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60" yWindow="32760" windowWidth="13155" windowHeight="12780" tabRatio="549" activeTab="0"/>
  </bookViews>
  <sheets>
    <sheet name="生産" sheetId="1" r:id="rId1"/>
    <sheet name="生産累計" sheetId="2" r:id="rId2"/>
    <sheet name="出荷" sheetId="3" r:id="rId3"/>
    <sheet name="出荷 累計" sheetId="4" r:id="rId4"/>
  </sheets>
  <definedNames>
    <definedName name="_xlnm.Print_Area" localSheetId="2">'出荷'!$B$1:$L$44</definedName>
    <definedName name="_xlnm.Print_Area" localSheetId="3">'出荷 累計'!$B$1:$J$44</definedName>
    <definedName name="_xlnm.Print_Area" localSheetId="0">'生産'!$B$1:$J$44</definedName>
    <definedName name="_xlnm.Print_Area" localSheetId="1">'生産累計'!$B$1:$J$44</definedName>
  </definedNames>
  <calcPr fullCalcOnLoad="1"/>
</workbook>
</file>

<file path=xl/sharedStrings.xml><?xml version="1.0" encoding="utf-8"?>
<sst xmlns="http://schemas.openxmlformats.org/spreadsheetml/2006/main" count="548" uniqueCount="68">
  <si>
    <t>田植機</t>
  </si>
  <si>
    <t>刈払機</t>
  </si>
  <si>
    <t>コンバイン</t>
  </si>
  <si>
    <t>籾すり機</t>
  </si>
  <si>
    <t>乾燥機</t>
  </si>
  <si>
    <t>※走行式防除機にはスピードスプレヤーも含まれます。</t>
  </si>
  <si>
    <t>数量</t>
  </si>
  <si>
    <t>金額</t>
  </si>
  <si>
    <t>国内向</t>
  </si>
  <si>
    <t>輸出向</t>
  </si>
  <si>
    <t>トラクタ</t>
  </si>
  <si>
    <t>① 20ｐｓ 未 満</t>
  </si>
  <si>
    <t>② 20 ～ 30ｐｓ</t>
  </si>
  <si>
    <t>③ 30 ～ 50ｐｓ</t>
  </si>
  <si>
    <t>④ 50ｐｓ 以 上</t>
  </si>
  <si>
    <t>耕うん機</t>
  </si>
  <si>
    <t>① 管　理　機</t>
  </si>
  <si>
    <t>② ﾃｲﾗｰ､耕うん機</t>
  </si>
  <si>
    <t>① 歩　　　行</t>
  </si>
  <si>
    <t>② 乗　　　用</t>
  </si>
  <si>
    <t>防除機</t>
  </si>
  <si>
    <t>①動力噴霧機</t>
  </si>
  <si>
    <t>②動力散粉機</t>
  </si>
  <si>
    <t>①自脱型</t>
  </si>
  <si>
    <t>②普通型</t>
  </si>
  <si>
    <t>バインダ</t>
  </si>
  <si>
    <t>動力脱穀機</t>
  </si>
  <si>
    <t>カッター</t>
  </si>
  <si>
    <t>精米機</t>
  </si>
  <si>
    <t>米選機</t>
  </si>
  <si>
    <t>農用運搬車両</t>
  </si>
  <si>
    <t>③走行式防除機</t>
  </si>
  <si>
    <t>前年同月比（％）</t>
  </si>
  <si>
    <t>前年比</t>
  </si>
  <si>
    <t>単位：数量…台、金額…百万円、比率…％　　　 資料：日農工部会統計</t>
  </si>
  <si>
    <t>合計</t>
  </si>
  <si>
    <t>国内向　</t>
  </si>
  <si>
    <t>　輸出向　</t>
  </si>
  <si>
    <t>前年</t>
  </si>
  <si>
    <t>同月比％</t>
  </si>
  <si>
    <t>金　　額</t>
  </si>
  <si>
    <t>出　　　　　　　荷</t>
  </si>
  <si>
    <t>前年同月比（％）</t>
  </si>
  <si>
    <t xml:space="preserve">同月比（％） </t>
  </si>
  <si>
    <t>生　　　　　産　　　　　累　　　　　計</t>
  </si>
  <si>
    <t>出　　　　　荷　　　　　累　　　　　計</t>
  </si>
  <si>
    <t>生　　　　　　　産</t>
  </si>
  <si>
    <t>前年同期比（％）</t>
  </si>
  <si>
    <t xml:space="preserve">同期比（％） </t>
  </si>
  <si>
    <t>前年同期比（％）</t>
  </si>
  <si>
    <t>同期比％</t>
  </si>
  <si>
    <t>在庫</t>
  </si>
  <si>
    <t>台　　　　　数</t>
  </si>
  <si>
    <t>（％）</t>
  </si>
  <si>
    <t>台　　　　　数</t>
  </si>
  <si>
    <t>日 農 工 統 計 生 産 実 績 （１）</t>
  </si>
  <si>
    <t>日 農 工 統 計 生 産 実 績 （２）</t>
  </si>
  <si>
    <t>日 農 工 統 計 出 荷 実 績 （１）</t>
  </si>
  <si>
    <t>日 農 工 統 計 出 荷 実 績 （２）</t>
  </si>
  <si>
    <t>台　　　　　数</t>
  </si>
  <si>
    <t>コイン精米機</t>
  </si>
  <si>
    <t>※カッターには「搭載型カッター」は含まれておりません。(平成30年１月分より集計対象外となりました。)</t>
  </si>
  <si>
    <t>注1：四捨五入の関係で機種別内訳と計が異なることがある。</t>
  </si>
  <si>
    <t>（ ２０１９ 年</t>
  </si>
  <si>
    <t>４ 月分 ）</t>
  </si>
  <si>
    <t>１ ～ ４ 月分 ）</t>
  </si>
  <si>
    <t>（ ２０１９ 年</t>
  </si>
  <si>
    <t>－　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</si>
</sst>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##,###,###\)"/>
    <numFmt numFmtId="179" formatCode="\(#,###.0\)"/>
    <numFmt numFmtId="180" formatCode="&quot;△&quot;\ #,##0;&quot;▲&quot;\ #,##0"/>
    <numFmt numFmtId="181" formatCode="0.00_ "/>
    <numFmt numFmtId="182" formatCode="0_ "/>
    <numFmt numFmtId="183" formatCode="#,##0_);[Red]\(#,##0\)"/>
    <numFmt numFmtId="184" formatCode="#,##0.0"/>
    <numFmt numFmtId="185" formatCode="#,##0.0;[Red]\-#,##0.0"/>
    <numFmt numFmtId="186" formatCode="0.0"/>
    <numFmt numFmtId="187" formatCode="0_);[Red]\(0\)"/>
    <numFmt numFmtId="188" formatCode="#,##0.000"/>
    <numFmt numFmtId="189" formatCode="0.0_);[Red]\(0.0\)"/>
    <numFmt numFmtId="190" formatCode="#,##0_ ;[Red]\-#,##0\ "/>
    <numFmt numFmtId="191" formatCode="#,##0_ "/>
    <numFmt numFmtId="192" formatCode="0.00_);[Red]\(0.00\)"/>
    <numFmt numFmtId="193" formatCode="0.0_);\(0.0\)"/>
    <numFmt numFmtId="194" formatCode="0_);\(0\)"/>
    <numFmt numFmtId="195" formatCode="#,##0.0_);[Red]\(#,##0.0\)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i/>
      <sz val="10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i/>
      <sz val="12"/>
      <name val="ＭＳ Ｐ明朝"/>
      <family val="1"/>
    </font>
    <font>
      <sz val="22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184" fontId="14" fillId="34" borderId="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right"/>
    </xf>
    <xf numFmtId="0" fontId="5" fillId="0" borderId="0" xfId="0" applyFont="1" applyFill="1" applyBorder="1" applyAlignment="1" quotePrefix="1">
      <alignment horizontal="right" vertical="center"/>
    </xf>
    <xf numFmtId="180" fontId="5" fillId="0" borderId="0" xfId="0" applyNumberFormat="1" applyFont="1" applyFill="1" applyBorder="1" applyAlignment="1" quotePrefix="1">
      <alignment horizontal="right" vertical="center"/>
    </xf>
    <xf numFmtId="180" fontId="3" fillId="0" borderId="0" xfId="0" applyNumberFormat="1" applyFont="1" applyFill="1" applyBorder="1" applyAlignment="1" quotePrefix="1">
      <alignment horizontal="right" vertical="center"/>
    </xf>
    <xf numFmtId="3" fontId="16" fillId="0" borderId="0" xfId="0" applyNumberFormat="1" applyFont="1" applyFill="1" applyBorder="1" applyAlignment="1">
      <alignment horizontal="right"/>
    </xf>
    <xf numFmtId="186" fontId="5" fillId="34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85" fontId="5" fillId="0" borderId="0" xfId="49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185" fontId="14" fillId="0" borderId="0" xfId="49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8" fontId="17" fillId="34" borderId="0" xfId="49" applyFont="1" applyFill="1" applyBorder="1" applyAlignment="1">
      <alignment horizontal="right" vertical="center"/>
    </xf>
    <xf numFmtId="184" fontId="5" fillId="34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Border="1" applyAlignment="1">
      <alignment horizontal="right" vertical="center"/>
    </xf>
    <xf numFmtId="38" fontId="16" fillId="34" borderId="0" xfId="49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3" fillId="0" borderId="17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13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34" borderId="24" xfId="0" applyFont="1" applyFill="1" applyBorder="1" applyAlignment="1">
      <alignment horizontal="distributed" vertical="center"/>
    </xf>
    <xf numFmtId="0" fontId="3" fillId="34" borderId="26" xfId="0" applyFont="1" applyFill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/>
    </xf>
    <xf numFmtId="0" fontId="12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9" xfId="0" applyFont="1" applyFill="1" applyBorder="1" applyAlignment="1" quotePrefix="1">
      <alignment horizontal="right" vertical="center"/>
    </xf>
    <xf numFmtId="180" fontId="5" fillId="0" borderId="20" xfId="0" applyNumberFormat="1" applyFont="1" applyFill="1" applyBorder="1" applyAlignment="1" quotePrefix="1">
      <alignment horizontal="right" vertical="center"/>
    </xf>
    <xf numFmtId="180" fontId="5" fillId="0" borderId="21" xfId="0" applyNumberFormat="1" applyFont="1" applyFill="1" applyBorder="1" applyAlignment="1" quotePrefix="1">
      <alignment horizontal="right" vertical="center"/>
    </xf>
    <xf numFmtId="180" fontId="3" fillId="0" borderId="20" xfId="0" applyNumberFormat="1" applyFont="1" applyFill="1" applyBorder="1" applyAlignment="1" quotePrefix="1">
      <alignment horizontal="right" vertical="center"/>
    </xf>
    <xf numFmtId="180" fontId="3" fillId="0" borderId="21" xfId="0" applyNumberFormat="1" applyFont="1" applyFill="1" applyBorder="1" applyAlignment="1" quotePrefix="1">
      <alignment horizontal="right" vertical="center"/>
    </xf>
    <xf numFmtId="38" fontId="5" fillId="0" borderId="19" xfId="49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distributed"/>
    </xf>
    <xf numFmtId="38" fontId="16" fillId="0" borderId="42" xfId="49" applyFont="1" applyBorder="1" applyAlignment="1">
      <alignment horizontal="right"/>
    </xf>
    <xf numFmtId="0" fontId="15" fillId="0" borderId="0" xfId="0" applyFont="1" applyAlignment="1">
      <alignment vertical="top"/>
    </xf>
    <xf numFmtId="0" fontId="15" fillId="0" borderId="0" xfId="0" applyFont="1" applyAlignment="1">
      <alignment/>
    </xf>
    <xf numFmtId="3" fontId="7" fillId="0" borderId="43" xfId="0" applyNumberFormat="1" applyFont="1" applyFill="1" applyBorder="1" applyAlignment="1">
      <alignment horizontal="right" vertical="center"/>
    </xf>
    <xf numFmtId="3" fontId="7" fillId="0" borderId="44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184" fontId="0" fillId="0" borderId="12" xfId="0" applyNumberFormat="1" applyFont="1" applyFill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184" fontId="7" fillId="0" borderId="11" xfId="0" applyNumberFormat="1" applyFont="1" applyFill="1" applyBorder="1" applyAlignment="1">
      <alignment horizontal="right" vertical="center"/>
    </xf>
    <xf numFmtId="184" fontId="7" fillId="0" borderId="12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3" fontId="0" fillId="0" borderId="46" xfId="0" applyNumberFormat="1" applyFont="1" applyFill="1" applyBorder="1" applyAlignment="1">
      <alignment horizontal="right" vertical="center"/>
    </xf>
    <xf numFmtId="3" fontId="0" fillId="0" borderId="47" xfId="0" applyNumberFormat="1" applyFont="1" applyFill="1" applyBorder="1" applyAlignment="1">
      <alignment horizontal="right" vertical="center"/>
    </xf>
    <xf numFmtId="184" fontId="0" fillId="0" borderId="46" xfId="0" applyNumberFormat="1" applyFont="1" applyFill="1" applyBorder="1" applyAlignment="1">
      <alignment horizontal="right" vertical="center"/>
    </xf>
    <xf numFmtId="184" fontId="0" fillId="0" borderId="47" xfId="0" applyNumberFormat="1" applyFont="1" applyFill="1" applyBorder="1" applyAlignment="1">
      <alignment horizontal="right" vertical="center"/>
    </xf>
    <xf numFmtId="3" fontId="0" fillId="0" borderId="48" xfId="0" applyNumberFormat="1" applyFont="1" applyFill="1" applyBorder="1" applyAlignment="1">
      <alignment horizontal="right" vertical="center"/>
    </xf>
    <xf numFmtId="3" fontId="7" fillId="0" borderId="49" xfId="0" applyNumberFormat="1" applyFont="1" applyBorder="1" applyAlignment="1">
      <alignment horizontal="right" vertical="center"/>
    </xf>
    <xf numFmtId="3" fontId="7" fillId="0" borderId="50" xfId="0" applyNumberFormat="1" applyFont="1" applyFill="1" applyBorder="1" applyAlignment="1">
      <alignment horizontal="right" vertical="center"/>
    </xf>
    <xf numFmtId="3" fontId="7" fillId="0" borderId="51" xfId="0" applyNumberFormat="1" applyFont="1" applyFill="1" applyBorder="1" applyAlignment="1">
      <alignment horizontal="right" vertical="center"/>
    </xf>
    <xf numFmtId="184" fontId="7" fillId="0" borderId="50" xfId="0" applyNumberFormat="1" applyFont="1" applyFill="1" applyBorder="1" applyAlignment="1">
      <alignment horizontal="right" vertical="center"/>
    </xf>
    <xf numFmtId="184" fontId="7" fillId="0" borderId="51" xfId="0" applyNumberFormat="1" applyFont="1" applyFill="1" applyBorder="1" applyAlignment="1">
      <alignment horizontal="right" vertical="center"/>
    </xf>
    <xf numFmtId="3" fontId="0" fillId="0" borderId="45" xfId="0" applyNumberFormat="1" applyFont="1" applyFill="1" applyBorder="1" applyAlignment="1">
      <alignment horizontal="right" vertical="center"/>
    </xf>
    <xf numFmtId="184" fontId="7" fillId="34" borderId="52" xfId="0" applyNumberFormat="1" applyFont="1" applyFill="1" applyBorder="1" applyAlignment="1">
      <alignment horizontal="right" vertical="center"/>
    </xf>
    <xf numFmtId="184" fontId="7" fillId="34" borderId="11" xfId="0" applyNumberFormat="1" applyFont="1" applyFill="1" applyBorder="1" applyAlignment="1">
      <alignment horizontal="right" vertical="center"/>
    </xf>
    <xf numFmtId="184" fontId="7" fillId="34" borderId="53" xfId="0" applyNumberFormat="1" applyFont="1" applyFill="1" applyBorder="1" applyAlignment="1">
      <alignment horizontal="right" vertical="center"/>
    </xf>
    <xf numFmtId="184" fontId="7" fillId="34" borderId="54" xfId="0" applyNumberFormat="1" applyFont="1" applyFill="1" applyBorder="1" applyAlignment="1">
      <alignment horizontal="right" vertical="center"/>
    </xf>
    <xf numFmtId="184" fontId="7" fillId="34" borderId="50" xfId="0" applyNumberFormat="1" applyFont="1" applyFill="1" applyBorder="1" applyAlignment="1">
      <alignment horizontal="right" vertical="center"/>
    </xf>
    <xf numFmtId="184" fontId="7" fillId="34" borderId="55" xfId="0" applyNumberFormat="1" applyFont="1" applyFill="1" applyBorder="1" applyAlignment="1">
      <alignment horizontal="right" vertical="center"/>
    </xf>
    <xf numFmtId="3" fontId="0" fillId="0" borderId="46" xfId="0" applyNumberFormat="1" applyFont="1" applyBorder="1" applyAlignment="1">
      <alignment horizontal="right" vertical="center"/>
    </xf>
    <xf numFmtId="3" fontId="0" fillId="0" borderId="47" xfId="0" applyNumberFormat="1" applyFont="1" applyBorder="1" applyAlignment="1">
      <alignment horizontal="right" vertical="center"/>
    </xf>
    <xf numFmtId="184" fontId="0" fillId="34" borderId="56" xfId="0" applyNumberFormat="1" applyFont="1" applyFill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50" xfId="0" applyNumberFormat="1" applyFont="1" applyBorder="1" applyAlignment="1">
      <alignment horizontal="right" vertical="center"/>
    </xf>
    <xf numFmtId="3" fontId="7" fillId="0" borderId="51" xfId="0" applyNumberFormat="1" applyFont="1" applyBorder="1" applyAlignment="1">
      <alignment horizontal="right" vertical="center"/>
    </xf>
    <xf numFmtId="3" fontId="0" fillId="0" borderId="57" xfId="0" applyNumberFormat="1" applyFont="1" applyBorder="1" applyAlignment="1">
      <alignment horizontal="right" vertical="center"/>
    </xf>
    <xf numFmtId="184" fontId="0" fillId="34" borderId="58" xfId="0" applyNumberFormat="1" applyFont="1" applyFill="1" applyBorder="1" applyAlignment="1">
      <alignment horizontal="right" vertical="center"/>
    </xf>
    <xf numFmtId="184" fontId="0" fillId="34" borderId="57" xfId="0" applyNumberFormat="1" applyFont="1" applyFill="1" applyBorder="1" applyAlignment="1">
      <alignment horizontal="right" vertical="center"/>
    </xf>
    <xf numFmtId="3" fontId="0" fillId="34" borderId="57" xfId="0" applyNumberFormat="1" applyFont="1" applyFill="1" applyBorder="1" applyAlignment="1">
      <alignment horizontal="right" vertical="center"/>
    </xf>
    <xf numFmtId="3" fontId="0" fillId="34" borderId="59" xfId="0" applyNumberFormat="1" applyFont="1" applyFill="1" applyBorder="1" applyAlignment="1">
      <alignment horizontal="right" vertical="center"/>
    </xf>
    <xf numFmtId="184" fontId="0" fillId="34" borderId="59" xfId="0" applyNumberFormat="1" applyFont="1" applyFill="1" applyBorder="1" applyAlignment="1">
      <alignment horizontal="right" vertical="center"/>
    </xf>
    <xf numFmtId="184" fontId="0" fillId="34" borderId="6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8" fontId="7" fillId="34" borderId="10" xfId="49" applyFont="1" applyFill="1" applyBorder="1" applyAlignment="1">
      <alignment horizontal="right" vertical="center"/>
    </xf>
    <xf numFmtId="185" fontId="7" fillId="0" borderId="32" xfId="49" applyNumberFormat="1" applyFont="1" applyBorder="1" applyAlignment="1">
      <alignment horizontal="right" vertical="center"/>
    </xf>
    <xf numFmtId="3" fontId="7" fillId="0" borderId="49" xfId="0" applyNumberFormat="1" applyFont="1" applyFill="1" applyBorder="1" applyAlignment="1">
      <alignment horizontal="right" vertical="center"/>
    </xf>
    <xf numFmtId="38" fontId="7" fillId="34" borderId="49" xfId="49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8" fontId="0" fillId="34" borderId="10" xfId="49" applyFont="1" applyFill="1" applyBorder="1" applyAlignment="1">
      <alignment horizontal="right" vertical="center"/>
    </xf>
    <xf numFmtId="38" fontId="0" fillId="34" borderId="45" xfId="49" applyFont="1" applyFill="1" applyBorder="1" applyAlignment="1">
      <alignment horizontal="right" vertical="center"/>
    </xf>
    <xf numFmtId="184" fontId="7" fillId="34" borderId="43" xfId="0" applyNumberFormat="1" applyFont="1" applyFill="1" applyBorder="1" applyAlignment="1">
      <alignment horizontal="right" vertical="center"/>
    </xf>
    <xf numFmtId="184" fontId="7" fillId="34" borderId="44" xfId="0" applyNumberFormat="1" applyFont="1" applyFill="1" applyBorder="1" applyAlignment="1">
      <alignment horizontal="right" vertical="center"/>
    </xf>
    <xf numFmtId="3" fontId="0" fillId="0" borderId="57" xfId="0" applyNumberFormat="1" applyFont="1" applyFill="1" applyBorder="1" applyAlignment="1">
      <alignment horizontal="right" vertical="center"/>
    </xf>
    <xf numFmtId="184" fontId="0" fillId="34" borderId="61" xfId="0" applyNumberFormat="1" applyFont="1" applyFill="1" applyBorder="1" applyAlignment="1">
      <alignment horizontal="right" vertical="center"/>
    </xf>
    <xf numFmtId="38" fontId="0" fillId="34" borderId="57" xfId="49" applyFont="1" applyFill="1" applyBorder="1" applyAlignment="1">
      <alignment horizontal="right" vertical="center"/>
    </xf>
    <xf numFmtId="184" fontId="0" fillId="34" borderId="62" xfId="0" applyNumberFormat="1" applyFont="1" applyFill="1" applyBorder="1" applyAlignment="1">
      <alignment horizontal="right" vertical="center"/>
    </xf>
    <xf numFmtId="184" fontId="7" fillId="34" borderId="0" xfId="0" applyNumberFormat="1" applyFont="1" applyFill="1" applyBorder="1" applyAlignment="1">
      <alignment horizontal="right" vertical="center"/>
    </xf>
    <xf numFmtId="184" fontId="7" fillId="34" borderId="28" xfId="0" applyNumberFormat="1" applyFont="1" applyFill="1" applyBorder="1" applyAlignment="1">
      <alignment horizontal="right" vertical="center"/>
    </xf>
    <xf numFmtId="184" fontId="0" fillId="34" borderId="63" xfId="0" applyNumberFormat="1" applyFont="1" applyFill="1" applyBorder="1" applyAlignment="1">
      <alignment horizontal="right" vertical="center"/>
    </xf>
    <xf numFmtId="38" fontId="7" fillId="0" borderId="49" xfId="49" applyFont="1" applyBorder="1" applyAlignment="1">
      <alignment horizontal="right"/>
    </xf>
    <xf numFmtId="186" fontId="7" fillId="0" borderId="64" xfId="0" applyNumberFormat="1" applyFont="1" applyBorder="1" applyAlignment="1">
      <alignment horizontal="right"/>
    </xf>
    <xf numFmtId="38" fontId="7" fillId="0" borderId="65" xfId="49" applyFont="1" applyFill="1" applyBorder="1" applyAlignment="1">
      <alignment horizontal="right"/>
    </xf>
    <xf numFmtId="186" fontId="7" fillId="34" borderId="66" xfId="0" applyNumberFormat="1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185" fontId="16" fillId="0" borderId="67" xfId="49" applyNumberFormat="1" applyFont="1" applyBorder="1" applyAlignment="1">
      <alignment horizontal="right" vertical="center"/>
    </xf>
    <xf numFmtId="38" fontId="11" fillId="0" borderId="0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distributed" vertical="center"/>
    </xf>
    <xf numFmtId="180" fontId="0" fillId="0" borderId="68" xfId="0" applyNumberFormat="1" applyFont="1" applyFill="1" applyBorder="1" applyAlignment="1" quotePrefix="1">
      <alignment horizontal="right" vertical="center"/>
    </xf>
    <xf numFmtId="180" fontId="0" fillId="0" borderId="69" xfId="0" applyNumberFormat="1" applyFont="1" applyFill="1" applyBorder="1" applyAlignment="1" quotePrefix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184" fontId="7" fillId="34" borderId="10" xfId="0" applyNumberFormat="1" applyFont="1" applyFill="1" applyBorder="1" applyAlignment="1">
      <alignment horizontal="right" vertical="center"/>
    </xf>
    <xf numFmtId="185" fontId="7" fillId="34" borderId="10" xfId="49" applyNumberFormat="1" applyFont="1" applyFill="1" applyBorder="1" applyAlignment="1">
      <alignment horizontal="right" vertical="center"/>
    </xf>
    <xf numFmtId="185" fontId="7" fillId="34" borderId="49" xfId="49" applyNumberFormat="1" applyFont="1" applyFill="1" applyBorder="1" applyAlignment="1">
      <alignment horizontal="right" vertical="center"/>
    </xf>
    <xf numFmtId="185" fontId="0" fillId="34" borderId="47" xfId="49" applyNumberFormat="1" applyFont="1" applyFill="1" applyBorder="1" applyAlignment="1">
      <alignment horizontal="right" vertical="center"/>
    </xf>
    <xf numFmtId="185" fontId="7" fillId="34" borderId="11" xfId="49" applyNumberFormat="1" applyFont="1" applyFill="1" applyBorder="1" applyAlignment="1">
      <alignment horizontal="right" vertical="center"/>
    </xf>
    <xf numFmtId="185" fontId="7" fillId="34" borderId="12" xfId="49" applyNumberFormat="1" applyFont="1" applyFill="1" applyBorder="1" applyAlignment="1">
      <alignment horizontal="right" vertical="center"/>
    </xf>
    <xf numFmtId="185" fontId="7" fillId="34" borderId="51" xfId="49" applyNumberFormat="1" applyFont="1" applyFill="1" applyBorder="1" applyAlignment="1" quotePrefix="1">
      <alignment horizontal="right" vertical="center"/>
    </xf>
    <xf numFmtId="184" fontId="0" fillId="34" borderId="45" xfId="0" applyNumberFormat="1" applyFont="1" applyFill="1" applyBorder="1" applyAlignment="1">
      <alignment horizontal="right" vertical="center"/>
    </xf>
    <xf numFmtId="184" fontId="0" fillId="34" borderId="46" xfId="0" applyNumberFormat="1" applyFont="1" applyFill="1" applyBorder="1" applyAlignment="1">
      <alignment horizontal="right" vertical="center"/>
    </xf>
    <xf numFmtId="185" fontId="0" fillId="34" borderId="45" xfId="49" applyNumberFormat="1" applyFont="1" applyFill="1" applyBorder="1" applyAlignment="1">
      <alignment horizontal="right" vertical="center"/>
    </xf>
    <xf numFmtId="184" fontId="0" fillId="34" borderId="70" xfId="0" applyNumberFormat="1" applyFont="1" applyFill="1" applyBorder="1" applyAlignment="1">
      <alignment horizontal="right" vertical="center"/>
    </xf>
    <xf numFmtId="184" fontId="0" fillId="34" borderId="47" xfId="0" applyNumberFormat="1" applyFont="1" applyFill="1" applyBorder="1" applyAlignment="1">
      <alignment horizontal="right" vertical="center"/>
    </xf>
    <xf numFmtId="185" fontId="7" fillId="34" borderId="52" xfId="49" applyNumberFormat="1" applyFont="1" applyFill="1" applyBorder="1" applyAlignment="1">
      <alignment horizontal="right" vertical="center"/>
    </xf>
    <xf numFmtId="184" fontId="7" fillId="34" borderId="12" xfId="0" applyNumberFormat="1" applyFont="1" applyFill="1" applyBorder="1" applyAlignment="1">
      <alignment horizontal="right" vertical="center"/>
    </xf>
    <xf numFmtId="185" fontId="7" fillId="34" borderId="54" xfId="49" applyNumberFormat="1" applyFont="1" applyFill="1" applyBorder="1" applyAlignment="1">
      <alignment horizontal="right" vertical="center"/>
    </xf>
    <xf numFmtId="184" fontId="7" fillId="34" borderId="51" xfId="0" applyNumberFormat="1" applyFont="1" applyFill="1" applyBorder="1" applyAlignment="1">
      <alignment horizontal="right" vertical="center"/>
    </xf>
    <xf numFmtId="3" fontId="0" fillId="34" borderId="10" xfId="0" applyNumberFormat="1" applyFont="1" applyFill="1" applyBorder="1" applyAlignment="1">
      <alignment horizontal="right" vertical="center"/>
    </xf>
    <xf numFmtId="3" fontId="7" fillId="34" borderId="10" xfId="0" applyNumberFormat="1" applyFont="1" applyFill="1" applyBorder="1" applyAlignment="1">
      <alignment horizontal="right" vertical="center"/>
    </xf>
    <xf numFmtId="184" fontId="7" fillId="34" borderId="49" xfId="0" applyNumberFormat="1" applyFont="1" applyFill="1" applyBorder="1" applyAlignment="1">
      <alignment horizontal="right" vertical="center"/>
    </xf>
    <xf numFmtId="3" fontId="7" fillId="34" borderId="49" xfId="0" applyNumberFormat="1" applyFont="1" applyFill="1" applyBorder="1" applyAlignment="1">
      <alignment horizontal="right" vertical="center"/>
    </xf>
    <xf numFmtId="185" fontId="7" fillId="0" borderId="12" xfId="49" applyNumberFormat="1" applyFont="1" applyFill="1" applyBorder="1" applyAlignment="1" quotePrefix="1">
      <alignment horizontal="right" vertical="center"/>
    </xf>
    <xf numFmtId="180" fontId="0" fillId="34" borderId="68" xfId="0" applyNumberFormat="1" applyFont="1" applyFill="1" applyBorder="1" applyAlignment="1" quotePrefix="1">
      <alignment horizontal="right" vertical="center"/>
    </xf>
    <xf numFmtId="180" fontId="0" fillId="0" borderId="71" xfId="0" applyNumberFormat="1" applyFont="1" applyFill="1" applyBorder="1" applyAlignment="1" quotePrefix="1">
      <alignment horizontal="right" vertical="center"/>
    </xf>
    <xf numFmtId="3" fontId="0" fillId="0" borderId="49" xfId="0" applyNumberFormat="1" applyFont="1" applyBorder="1" applyAlignment="1">
      <alignment horizontal="right" vertical="center"/>
    </xf>
    <xf numFmtId="184" fontId="0" fillId="34" borderId="10" xfId="0" applyNumberFormat="1" applyFont="1" applyFill="1" applyBorder="1" applyAlignment="1">
      <alignment horizontal="right" vertical="center"/>
    </xf>
    <xf numFmtId="3" fontId="0" fillId="0" borderId="59" xfId="0" applyNumberFormat="1" applyFont="1" applyBorder="1" applyAlignment="1">
      <alignment horizontal="right" vertical="center"/>
    </xf>
    <xf numFmtId="38" fontId="0" fillId="34" borderId="72" xfId="49" applyFont="1" applyFill="1" applyBorder="1" applyAlignment="1" quotePrefix="1">
      <alignment horizontal="right" vertical="center"/>
    </xf>
    <xf numFmtId="38" fontId="0" fillId="0" borderId="73" xfId="49" applyFont="1" applyFill="1" applyBorder="1" applyAlignment="1" quotePrefix="1">
      <alignment horizontal="right" vertical="center"/>
    </xf>
    <xf numFmtId="193" fontId="0" fillId="34" borderId="72" xfId="0" applyNumberFormat="1" applyFont="1" applyFill="1" applyBorder="1" applyAlignment="1" quotePrefix="1">
      <alignment horizontal="right" vertical="center"/>
    </xf>
    <xf numFmtId="185" fontId="0" fillId="0" borderId="73" xfId="49" applyNumberFormat="1" applyFont="1" applyFill="1" applyBorder="1" applyAlignment="1" quotePrefix="1">
      <alignment horizontal="right" vertical="center"/>
    </xf>
    <xf numFmtId="185" fontId="7" fillId="34" borderId="53" xfId="49" applyNumberFormat="1" applyFont="1" applyFill="1" applyBorder="1" applyAlignment="1">
      <alignment horizontal="right" vertical="center"/>
    </xf>
    <xf numFmtId="185" fontId="7" fillId="34" borderId="55" xfId="49" applyNumberFormat="1" applyFont="1" applyFill="1" applyBorder="1" applyAlignment="1">
      <alignment horizontal="right" vertical="center"/>
    </xf>
    <xf numFmtId="184" fontId="0" fillId="34" borderId="53" xfId="0" applyNumberFormat="1" applyFont="1" applyFill="1" applyBorder="1" applyAlignment="1">
      <alignment horizontal="right" vertical="center"/>
    </xf>
    <xf numFmtId="3" fontId="7" fillId="34" borderId="53" xfId="0" applyNumberFormat="1" applyFont="1" applyFill="1" applyBorder="1" applyAlignment="1">
      <alignment horizontal="right" vertical="center"/>
    </xf>
    <xf numFmtId="3" fontId="7" fillId="34" borderId="55" xfId="0" applyNumberFormat="1" applyFont="1" applyFill="1" applyBorder="1" applyAlignment="1">
      <alignment horizontal="right" vertical="center"/>
    </xf>
    <xf numFmtId="184" fontId="0" fillId="34" borderId="12" xfId="0" applyNumberFormat="1" applyFont="1" applyFill="1" applyBorder="1" applyAlignment="1">
      <alignment horizontal="right" vertical="center"/>
    </xf>
    <xf numFmtId="185" fontId="7" fillId="34" borderId="12" xfId="49" applyNumberFormat="1" applyFont="1" applyFill="1" applyBorder="1" applyAlignment="1" quotePrefix="1">
      <alignment horizontal="right" vertical="center"/>
    </xf>
    <xf numFmtId="3" fontId="7" fillId="0" borderId="52" xfId="0" applyNumberFormat="1" applyFont="1" applyFill="1" applyBorder="1" applyAlignment="1">
      <alignment horizontal="right" vertical="center"/>
    </xf>
    <xf numFmtId="185" fontId="7" fillId="34" borderId="43" xfId="49" applyNumberFormat="1" applyFont="1" applyFill="1" applyBorder="1" applyAlignment="1">
      <alignment horizontal="right" vertical="center"/>
    </xf>
    <xf numFmtId="3" fontId="7" fillId="0" borderId="54" xfId="0" applyNumberFormat="1" applyFont="1" applyFill="1" applyBorder="1" applyAlignment="1">
      <alignment horizontal="right" vertical="center"/>
    </xf>
    <xf numFmtId="3" fontId="0" fillId="0" borderId="74" xfId="0" applyNumberFormat="1" applyFont="1" applyFill="1" applyBorder="1" applyAlignment="1">
      <alignment horizontal="right" vertical="center"/>
    </xf>
    <xf numFmtId="184" fontId="0" fillId="34" borderId="74" xfId="0" applyNumberFormat="1" applyFont="1" applyFill="1" applyBorder="1" applyAlignment="1">
      <alignment horizontal="right" vertical="center"/>
    </xf>
    <xf numFmtId="185" fontId="0" fillId="34" borderId="75" xfId="49" applyNumberFormat="1" applyFont="1" applyFill="1" applyBorder="1" applyAlignment="1">
      <alignment horizontal="right" vertical="center"/>
    </xf>
    <xf numFmtId="185" fontId="0" fillId="34" borderId="47" xfId="49" applyNumberFormat="1" applyFont="1" applyFill="1" applyBorder="1" applyAlignment="1" quotePrefix="1">
      <alignment horizontal="right" vertical="center"/>
    </xf>
    <xf numFmtId="38" fontId="7" fillId="34" borderId="52" xfId="49" applyFont="1" applyFill="1" applyBorder="1" applyAlignment="1">
      <alignment horizontal="right" vertical="center"/>
    </xf>
    <xf numFmtId="38" fontId="7" fillId="34" borderId="54" xfId="49" applyFont="1" applyFill="1" applyBorder="1" applyAlignment="1">
      <alignment horizontal="right" vertical="center"/>
    </xf>
    <xf numFmtId="186" fontId="0" fillId="34" borderId="56" xfId="0" applyNumberFormat="1" applyFont="1" applyFill="1" applyBorder="1" applyAlignment="1">
      <alignment horizontal="right" vertical="center"/>
    </xf>
    <xf numFmtId="185" fontId="0" fillId="34" borderId="56" xfId="49" applyNumberFormat="1" applyFont="1" applyFill="1" applyBorder="1" applyAlignment="1">
      <alignment horizontal="right" vertical="center"/>
    </xf>
    <xf numFmtId="185" fontId="0" fillId="34" borderId="72" xfId="49" applyNumberFormat="1" applyFont="1" applyFill="1" applyBorder="1" applyAlignment="1" quotePrefix="1">
      <alignment horizontal="right" vertical="center"/>
    </xf>
    <xf numFmtId="3" fontId="0" fillId="34" borderId="45" xfId="0" applyNumberFormat="1" applyFont="1" applyFill="1" applyBorder="1" applyAlignment="1">
      <alignment horizontal="right" vertical="center"/>
    </xf>
    <xf numFmtId="184" fontId="0" fillId="34" borderId="11" xfId="0" applyNumberFormat="1" applyFont="1" applyFill="1" applyBorder="1" applyAlignment="1">
      <alignment horizontal="right" vertical="center"/>
    </xf>
    <xf numFmtId="38" fontId="0" fillId="34" borderId="58" xfId="49" applyFont="1" applyFill="1" applyBorder="1" applyAlignment="1">
      <alignment horizontal="right" vertical="center"/>
    </xf>
    <xf numFmtId="185" fontId="0" fillId="34" borderId="57" xfId="49" applyNumberFormat="1" applyFont="1" applyFill="1" applyBorder="1" applyAlignment="1">
      <alignment horizontal="right" vertical="center"/>
    </xf>
    <xf numFmtId="185" fontId="7" fillId="34" borderId="32" xfId="49" applyNumberFormat="1" applyFont="1" applyFill="1" applyBorder="1" applyAlignment="1">
      <alignment horizontal="right" vertical="center"/>
    </xf>
    <xf numFmtId="185" fontId="7" fillId="34" borderId="27" xfId="49" applyNumberFormat="1" applyFont="1" applyFill="1" applyBorder="1" applyAlignment="1">
      <alignment horizontal="right" vertical="center"/>
    </xf>
    <xf numFmtId="194" fontId="0" fillId="0" borderId="73" xfId="0" applyNumberFormat="1" applyFont="1" applyFill="1" applyBorder="1" applyAlignment="1" quotePrefix="1">
      <alignment horizontal="right" vertical="center"/>
    </xf>
    <xf numFmtId="184" fontId="0" fillId="34" borderId="48" xfId="0" applyNumberFormat="1" applyFont="1" applyFill="1" applyBorder="1" applyAlignment="1">
      <alignment horizontal="right" vertical="center"/>
    </xf>
    <xf numFmtId="185" fontId="7" fillId="34" borderId="44" xfId="49" applyNumberFormat="1" applyFont="1" applyFill="1" applyBorder="1" applyAlignment="1">
      <alignment horizontal="right" vertical="center"/>
    </xf>
    <xf numFmtId="184" fontId="0" fillId="34" borderId="43" xfId="0" applyNumberFormat="1" applyFont="1" applyFill="1" applyBorder="1" applyAlignment="1">
      <alignment horizontal="right" vertical="center"/>
    </xf>
    <xf numFmtId="3" fontId="7" fillId="34" borderId="43" xfId="0" applyNumberFormat="1" applyFont="1" applyFill="1" applyBorder="1" applyAlignment="1">
      <alignment horizontal="right" vertical="center"/>
    </xf>
    <xf numFmtId="3" fontId="7" fillId="34" borderId="44" xfId="0" applyNumberFormat="1" applyFont="1" applyFill="1" applyBorder="1" applyAlignment="1">
      <alignment horizontal="right" vertical="center"/>
    </xf>
    <xf numFmtId="3" fontId="0" fillId="34" borderId="29" xfId="0" applyNumberFormat="1" applyFont="1" applyFill="1" applyBorder="1" applyAlignment="1">
      <alignment horizontal="right" vertical="center"/>
    </xf>
    <xf numFmtId="184" fontId="0" fillId="34" borderId="75" xfId="0" applyNumberFormat="1" applyFont="1" applyFill="1" applyBorder="1" applyAlignment="1">
      <alignment horizontal="right" vertical="center"/>
    </xf>
    <xf numFmtId="38" fontId="7" fillId="0" borderId="52" xfId="49" applyFont="1" applyFill="1" applyBorder="1" applyAlignment="1">
      <alignment horizontal="right" vertical="center"/>
    </xf>
    <xf numFmtId="38" fontId="7" fillId="0" borderId="54" xfId="49" applyFont="1" applyFill="1" applyBorder="1" applyAlignment="1">
      <alignment horizontal="right" vertical="center"/>
    </xf>
    <xf numFmtId="38" fontId="0" fillId="0" borderId="52" xfId="49" applyFont="1" applyFill="1" applyBorder="1" applyAlignment="1">
      <alignment horizontal="right" vertical="center"/>
    </xf>
    <xf numFmtId="38" fontId="0" fillId="0" borderId="74" xfId="49" applyFont="1" applyFill="1" applyBorder="1" applyAlignment="1">
      <alignment horizontal="right" vertical="center"/>
    </xf>
    <xf numFmtId="184" fontId="0" fillId="34" borderId="35" xfId="0" applyNumberFormat="1" applyFont="1" applyFill="1" applyBorder="1" applyAlignment="1">
      <alignment horizontal="right" vertical="center"/>
    </xf>
    <xf numFmtId="184" fontId="7" fillId="34" borderId="32" xfId="0" applyNumberFormat="1" applyFont="1" applyFill="1" applyBorder="1" applyAlignment="1">
      <alignment horizontal="right" vertical="center"/>
    </xf>
    <xf numFmtId="184" fontId="7" fillId="34" borderId="27" xfId="0" applyNumberFormat="1" applyFont="1" applyFill="1" applyBorder="1" applyAlignment="1">
      <alignment horizontal="right" vertical="center"/>
    </xf>
    <xf numFmtId="184" fontId="0" fillId="34" borderId="32" xfId="0" applyNumberFormat="1" applyFont="1" applyFill="1" applyBorder="1" applyAlignment="1">
      <alignment horizontal="right" vertical="center"/>
    </xf>
    <xf numFmtId="3" fontId="7" fillId="34" borderId="32" xfId="0" applyNumberFormat="1" applyFont="1" applyFill="1" applyBorder="1" applyAlignment="1">
      <alignment horizontal="right" vertical="center"/>
    </xf>
    <xf numFmtId="3" fontId="7" fillId="34" borderId="27" xfId="0" applyNumberFormat="1" applyFont="1" applyFill="1" applyBorder="1" applyAlignment="1">
      <alignment horizontal="right" vertical="center"/>
    </xf>
    <xf numFmtId="184" fontId="0" fillId="34" borderId="76" xfId="0" applyNumberFormat="1" applyFont="1" applyFill="1" applyBorder="1" applyAlignment="1">
      <alignment horizontal="right" vertical="center"/>
    </xf>
    <xf numFmtId="186" fontId="0" fillId="34" borderId="77" xfId="0" applyNumberFormat="1" applyFont="1" applyFill="1" applyBorder="1" applyAlignment="1">
      <alignment horizontal="right" vertical="center"/>
    </xf>
    <xf numFmtId="185" fontId="0" fillId="34" borderId="77" xfId="49" applyNumberFormat="1" applyFont="1" applyFill="1" applyBorder="1" applyAlignment="1">
      <alignment horizontal="right" vertical="center"/>
    </xf>
    <xf numFmtId="184" fontId="0" fillId="34" borderId="78" xfId="0" applyNumberFormat="1" applyFont="1" applyFill="1" applyBorder="1" applyAlignment="1">
      <alignment horizontal="right" vertical="center"/>
    </xf>
    <xf numFmtId="193" fontId="0" fillId="0" borderId="73" xfId="0" applyNumberFormat="1" applyFont="1" applyFill="1" applyBorder="1" applyAlignment="1" quotePrefix="1">
      <alignment horizontal="right" vertical="center"/>
    </xf>
    <xf numFmtId="38" fontId="0" fillId="34" borderId="79" xfId="49" applyFont="1" applyFill="1" applyBorder="1" applyAlignment="1">
      <alignment horizontal="right" vertical="center"/>
    </xf>
    <xf numFmtId="38" fontId="16" fillId="0" borderId="80" xfId="49" applyFont="1" applyBorder="1" applyAlignment="1">
      <alignment horizontal="right"/>
    </xf>
    <xf numFmtId="185" fontId="16" fillId="0" borderId="81" xfId="49" applyNumberFormat="1" applyFont="1" applyBorder="1" applyAlignment="1">
      <alignment horizontal="right" vertical="center"/>
    </xf>
    <xf numFmtId="38" fontId="7" fillId="0" borderId="44" xfId="49" applyFont="1" applyBorder="1" applyAlignment="1">
      <alignment horizontal="right"/>
    </xf>
    <xf numFmtId="185" fontId="7" fillId="0" borderId="55" xfId="49" applyNumberFormat="1" applyFont="1" applyBorder="1" applyAlignment="1">
      <alignment horizontal="right"/>
    </xf>
    <xf numFmtId="38" fontId="7" fillId="0" borderId="33" xfId="49" applyFont="1" applyFill="1" applyBorder="1" applyAlignment="1">
      <alignment horizontal="right"/>
    </xf>
    <xf numFmtId="186" fontId="7" fillId="34" borderId="82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 vertical="center"/>
    </xf>
    <xf numFmtId="184" fontId="0" fillId="0" borderId="11" xfId="0" applyNumberFormat="1" applyFont="1" applyFill="1" applyBorder="1" applyAlignment="1">
      <alignment horizontal="right" vertical="center"/>
    </xf>
    <xf numFmtId="185" fontId="0" fillId="34" borderId="46" xfId="49" applyNumberFormat="1" applyFont="1" applyFill="1" applyBorder="1" applyAlignment="1">
      <alignment horizontal="right" vertical="center"/>
    </xf>
    <xf numFmtId="38" fontId="0" fillId="34" borderId="74" xfId="49" applyFont="1" applyFill="1" applyBorder="1" applyAlignment="1">
      <alignment horizontal="right" vertical="center"/>
    </xf>
    <xf numFmtId="185" fontId="0" fillId="34" borderId="76" xfId="49" applyNumberFormat="1" applyFont="1" applyFill="1" applyBorder="1" applyAlignment="1">
      <alignment horizontal="right" vertical="center"/>
    </xf>
    <xf numFmtId="185" fontId="7" fillId="34" borderId="50" xfId="49" applyNumberFormat="1" applyFont="1" applyFill="1" applyBorder="1" applyAlignment="1">
      <alignment horizontal="right" vertical="center"/>
    </xf>
    <xf numFmtId="185" fontId="0" fillId="34" borderId="32" xfId="49" applyNumberFormat="1" applyFont="1" applyFill="1" applyBorder="1" applyAlignment="1">
      <alignment horizontal="right" vertical="center"/>
    </xf>
    <xf numFmtId="185" fontId="0" fillId="0" borderId="77" xfId="49" applyNumberFormat="1" applyFont="1" applyBorder="1" applyAlignment="1">
      <alignment horizontal="right" vertical="center"/>
    </xf>
    <xf numFmtId="185" fontId="0" fillId="0" borderId="32" xfId="49" applyNumberFormat="1" applyFont="1" applyBorder="1" applyAlignment="1">
      <alignment horizontal="right" vertical="center"/>
    </xf>
    <xf numFmtId="38" fontId="0" fillId="34" borderId="59" xfId="49" applyFont="1" applyFill="1" applyBorder="1" applyAlignment="1">
      <alignment horizontal="right" vertical="center"/>
    </xf>
    <xf numFmtId="185" fontId="0" fillId="0" borderId="78" xfId="49" applyNumberFormat="1" applyFont="1" applyBorder="1" applyAlignment="1">
      <alignment horizontal="right" vertical="center"/>
    </xf>
    <xf numFmtId="185" fontId="16" fillId="0" borderId="55" xfId="49" applyNumberFormat="1" applyFont="1" applyBorder="1" applyAlignment="1">
      <alignment horizontal="right"/>
    </xf>
    <xf numFmtId="185" fontId="0" fillId="34" borderId="70" xfId="49" applyNumberFormat="1" applyFont="1" applyFill="1" applyBorder="1" applyAlignment="1">
      <alignment horizontal="right" vertical="center"/>
    </xf>
    <xf numFmtId="176" fontId="19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/>
    </xf>
    <xf numFmtId="0" fontId="19" fillId="34" borderId="0" xfId="0" applyFont="1" applyFill="1" applyAlignment="1">
      <alignment horizontal="left" vertical="center"/>
    </xf>
    <xf numFmtId="0" fontId="18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21" fillId="0" borderId="85" xfId="0" applyFont="1" applyBorder="1" applyAlignment="1">
      <alignment horizontal="distributed" vertical="center"/>
    </xf>
    <xf numFmtId="0" fontId="21" fillId="0" borderId="86" xfId="0" applyFont="1" applyBorder="1" applyAlignment="1">
      <alignment horizontal="distributed" vertical="center"/>
    </xf>
    <xf numFmtId="0" fontId="7" fillId="0" borderId="87" xfId="0" applyNumberFormat="1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19" fillId="34" borderId="0" xfId="0" applyFont="1" applyFill="1" applyAlignment="1">
      <alignment horizontal="right" vertical="center"/>
    </xf>
    <xf numFmtId="0" fontId="19" fillId="34" borderId="0" xfId="0" applyFont="1" applyFill="1" applyAlignment="1">
      <alignment horizontal="center" vertical="center"/>
    </xf>
    <xf numFmtId="0" fontId="18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/>
    </xf>
    <xf numFmtId="0" fontId="21" fillId="0" borderId="2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8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/>
    </xf>
    <xf numFmtId="180" fontId="7" fillId="34" borderId="51" xfId="0" applyNumberFormat="1" applyFont="1" applyFill="1" applyBorder="1" applyAlignment="1" quotePrefix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8"/>
  <sheetViews>
    <sheetView showGridLines="0"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175" customWidth="1"/>
    <col min="2" max="2" width="20.625" style="175" customWidth="1"/>
    <col min="3" max="3" width="10.625" style="175" customWidth="1"/>
    <col min="4" max="6" width="8.625" style="175" customWidth="1"/>
    <col min="7" max="8" width="7.625" style="175" customWidth="1"/>
    <col min="9" max="9" width="13.625" style="175" customWidth="1"/>
    <col min="10" max="10" width="8.625" style="175" customWidth="1"/>
    <col min="11" max="24" width="15.625" style="175" customWidth="1"/>
    <col min="25" max="16384" width="9.00390625" style="175" customWidth="1"/>
  </cols>
  <sheetData>
    <row r="1" spans="1:41" ht="24.75" customHeight="1">
      <c r="A1" s="17"/>
      <c r="B1" s="282" t="s">
        <v>55</v>
      </c>
      <c r="C1" s="283"/>
      <c r="D1" s="283"/>
      <c r="E1" s="283"/>
      <c r="F1" s="283"/>
      <c r="G1" s="283"/>
      <c r="H1" s="283"/>
      <c r="I1" s="283"/>
      <c r="J1" s="28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1"/>
      <c r="W1" s="11"/>
      <c r="X1" s="18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</row>
    <row r="2" spans="1:41" ht="12.75" customHeight="1">
      <c r="A2" s="12"/>
      <c r="B2" s="279"/>
      <c r="C2" s="280"/>
      <c r="D2" s="296" t="s">
        <v>63</v>
      </c>
      <c r="E2" s="296"/>
      <c r="F2" s="281" t="s">
        <v>64</v>
      </c>
      <c r="G2" s="281"/>
      <c r="H2" s="280"/>
      <c r="I2" s="280"/>
      <c r="J2" s="280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12"/>
      <c r="W2" s="12"/>
      <c r="X2" s="18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</row>
    <row r="3" spans="1:41" ht="12.75" customHeight="1">
      <c r="A3" s="16"/>
      <c r="B3" s="280"/>
      <c r="C3" s="280"/>
      <c r="D3" s="296"/>
      <c r="E3" s="296"/>
      <c r="F3" s="281"/>
      <c r="G3" s="281"/>
      <c r="H3" s="280"/>
      <c r="I3" s="280"/>
      <c r="J3" s="280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13"/>
      <c r="W3" s="13"/>
      <c r="X3" s="10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</row>
    <row r="4" spans="1:41" ht="19.5" customHeight="1" thickBot="1">
      <c r="A4" s="16"/>
      <c r="B4" s="60"/>
      <c r="C4" s="61"/>
      <c r="D4" s="61"/>
      <c r="E4" s="61"/>
      <c r="F4" s="62"/>
      <c r="G4" s="62"/>
      <c r="H4" s="62"/>
      <c r="I4" s="62"/>
      <c r="J4" s="63" t="s">
        <v>34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</row>
    <row r="5" spans="1:41" s="2" customFormat="1" ht="15" customHeight="1">
      <c r="A5" s="16"/>
      <c r="B5" s="64"/>
      <c r="C5" s="293" t="s">
        <v>46</v>
      </c>
      <c r="D5" s="294"/>
      <c r="E5" s="294"/>
      <c r="F5" s="294"/>
      <c r="G5" s="294"/>
      <c r="H5" s="294"/>
      <c r="I5" s="294"/>
      <c r="J5" s="295"/>
      <c r="K5" s="37"/>
      <c r="L5" s="37"/>
      <c r="M5" s="37"/>
      <c r="N5" s="37"/>
      <c r="O5" s="37"/>
      <c r="P5" s="37"/>
      <c r="Q5" s="37"/>
      <c r="R5" s="37"/>
      <c r="S5" s="37"/>
      <c r="T5" s="14"/>
      <c r="U5" s="14"/>
      <c r="V5" s="14"/>
      <c r="W5" s="14"/>
      <c r="X5" s="14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s="2" customFormat="1" ht="15" customHeight="1">
      <c r="A6" s="16"/>
      <c r="B6" s="65"/>
      <c r="C6" s="287" t="s">
        <v>54</v>
      </c>
      <c r="D6" s="288"/>
      <c r="E6" s="289"/>
      <c r="F6" s="290" t="s">
        <v>42</v>
      </c>
      <c r="G6" s="288"/>
      <c r="H6" s="289"/>
      <c r="I6" s="291" t="s">
        <v>7</v>
      </c>
      <c r="J6" s="97" t="s">
        <v>38</v>
      </c>
      <c r="K6" s="284"/>
      <c r="L6" s="284"/>
      <c r="M6" s="284"/>
      <c r="N6" s="285"/>
      <c r="O6" s="284"/>
      <c r="P6" s="284"/>
      <c r="Q6" s="284"/>
      <c r="R6" s="286"/>
      <c r="S6" s="38"/>
      <c r="T6" s="14"/>
      <c r="U6" s="14"/>
      <c r="V6" s="14"/>
      <c r="W6" s="14"/>
      <c r="X6" s="14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s="2" customFormat="1" ht="15" customHeight="1">
      <c r="A7" s="16"/>
      <c r="B7" s="66"/>
      <c r="C7" s="67" t="s">
        <v>6</v>
      </c>
      <c r="D7" s="68" t="s">
        <v>8</v>
      </c>
      <c r="E7" s="69" t="s">
        <v>9</v>
      </c>
      <c r="F7" s="67" t="s">
        <v>6</v>
      </c>
      <c r="G7" s="68" t="s">
        <v>8</v>
      </c>
      <c r="H7" s="69" t="s">
        <v>9</v>
      </c>
      <c r="I7" s="292"/>
      <c r="J7" s="98" t="s">
        <v>43</v>
      </c>
      <c r="K7" s="39"/>
      <c r="L7" s="24"/>
      <c r="M7" s="24"/>
      <c r="N7" s="39"/>
      <c r="O7" s="24"/>
      <c r="P7" s="24"/>
      <c r="Q7" s="24"/>
      <c r="R7" s="39"/>
      <c r="S7" s="39"/>
      <c r="T7" s="14"/>
      <c r="U7" s="14"/>
      <c r="V7" s="14"/>
      <c r="W7" s="14"/>
      <c r="X7" s="14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s="2" customFormat="1" ht="15" customHeight="1">
      <c r="A8" s="16"/>
      <c r="B8" s="99" t="s">
        <v>35</v>
      </c>
      <c r="C8" s="81"/>
      <c r="D8" s="82"/>
      <c r="E8" s="83"/>
      <c r="F8" s="81"/>
      <c r="G8" s="82"/>
      <c r="H8" s="83"/>
      <c r="I8" s="260">
        <f>SUM(I11,I16,I19,I22,I26,I27,I30:I38)</f>
        <v>46776.75300000001</v>
      </c>
      <c r="J8" s="261">
        <v>120.8</v>
      </c>
      <c r="K8" s="171"/>
      <c r="L8" s="24"/>
      <c r="M8" s="24"/>
      <c r="N8" s="39"/>
      <c r="O8" s="24"/>
      <c r="P8" s="24"/>
      <c r="Q8" s="39"/>
      <c r="R8" s="40"/>
      <c r="S8" s="39"/>
      <c r="T8" s="14"/>
      <c r="U8" s="14"/>
      <c r="V8" s="14"/>
      <c r="W8" s="14"/>
      <c r="X8" s="14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2" customFormat="1" ht="15" customHeight="1">
      <c r="A9" s="16"/>
      <c r="B9" s="70" t="s">
        <v>36</v>
      </c>
      <c r="C9" s="21"/>
      <c r="D9" s="22"/>
      <c r="E9" s="23"/>
      <c r="F9" s="21"/>
      <c r="G9" s="22"/>
      <c r="H9" s="23"/>
      <c r="I9" s="262">
        <v>29037</v>
      </c>
      <c r="J9" s="263">
        <v>124.1</v>
      </c>
      <c r="K9" s="39"/>
      <c r="L9" s="24"/>
      <c r="M9" s="24"/>
      <c r="N9" s="39"/>
      <c r="O9" s="24"/>
      <c r="P9" s="24"/>
      <c r="Q9" s="14"/>
      <c r="R9" s="40"/>
      <c r="S9" s="39"/>
      <c r="T9" s="14"/>
      <c r="U9" s="14"/>
      <c r="V9" s="14"/>
      <c r="W9" s="14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2" customFormat="1" ht="15" customHeight="1">
      <c r="A10" s="16"/>
      <c r="B10" s="71" t="s">
        <v>37</v>
      </c>
      <c r="C10" s="88"/>
      <c r="D10" s="89"/>
      <c r="E10" s="90"/>
      <c r="F10" s="88"/>
      <c r="G10" s="89"/>
      <c r="H10" s="90"/>
      <c r="I10" s="264">
        <v>17740</v>
      </c>
      <c r="J10" s="265">
        <v>115.7</v>
      </c>
      <c r="K10" s="41"/>
      <c r="L10" s="42"/>
      <c r="M10" s="42"/>
      <c r="N10" s="41"/>
      <c r="O10" s="43"/>
      <c r="P10" s="43"/>
      <c r="Q10" s="14"/>
      <c r="R10" s="44"/>
      <c r="S10" s="45"/>
      <c r="T10" s="14"/>
      <c r="U10" s="14"/>
      <c r="V10" s="14"/>
      <c r="W10" s="14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s="2" customFormat="1" ht="15" customHeight="1">
      <c r="A11" s="16"/>
      <c r="B11" s="30" t="s">
        <v>10</v>
      </c>
      <c r="C11" s="114">
        <v>13350</v>
      </c>
      <c r="D11" s="115">
        <v>4384</v>
      </c>
      <c r="E11" s="116">
        <v>8966</v>
      </c>
      <c r="F11" s="190">
        <v>112.7</v>
      </c>
      <c r="G11" s="189">
        <v>117.6</v>
      </c>
      <c r="H11" s="192">
        <v>110.5</v>
      </c>
      <c r="I11" s="266">
        <v>27257.064000000002</v>
      </c>
      <c r="J11" s="191">
        <v>124.4</v>
      </c>
      <c r="K11" s="46"/>
      <c r="L11" s="47"/>
      <c r="M11" s="47"/>
      <c r="N11" s="48"/>
      <c r="O11" s="25"/>
      <c r="P11" s="25"/>
      <c r="Q11" s="25"/>
      <c r="R11" s="49"/>
      <c r="S11" s="25"/>
      <c r="T11" s="14"/>
      <c r="U11" s="14"/>
      <c r="V11" s="14"/>
      <c r="W11" s="14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s="15" customFormat="1" ht="15" customHeight="1">
      <c r="A12" s="1"/>
      <c r="B12" s="28" t="s">
        <v>11</v>
      </c>
      <c r="C12" s="109">
        <v>942</v>
      </c>
      <c r="D12" s="110">
        <v>753</v>
      </c>
      <c r="E12" s="111">
        <v>189</v>
      </c>
      <c r="F12" s="193">
        <v>102.4</v>
      </c>
      <c r="G12" s="127">
        <v>108.3</v>
      </c>
      <c r="H12" s="194">
        <v>84</v>
      </c>
      <c r="I12" s="146">
        <v>860.6510000000001</v>
      </c>
      <c r="J12" s="211">
        <v>99</v>
      </c>
      <c r="K12" s="50"/>
      <c r="L12" s="51"/>
      <c r="M12" s="51"/>
      <c r="N12" s="52"/>
      <c r="O12" s="26"/>
      <c r="P12" s="26"/>
      <c r="Q12" s="26"/>
      <c r="R12" s="53"/>
      <c r="S12" s="52"/>
      <c r="T12" s="14"/>
      <c r="U12" s="14"/>
      <c r="V12" s="14"/>
      <c r="W12" s="14"/>
      <c r="X12" s="14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s="15" customFormat="1" ht="15" customHeight="1">
      <c r="A13" s="1"/>
      <c r="B13" s="28" t="s">
        <v>12</v>
      </c>
      <c r="C13" s="109">
        <v>4317</v>
      </c>
      <c r="D13" s="110">
        <v>1308</v>
      </c>
      <c r="E13" s="111">
        <v>3009</v>
      </c>
      <c r="F13" s="193">
        <v>105</v>
      </c>
      <c r="G13" s="127">
        <v>99.6</v>
      </c>
      <c r="H13" s="194">
        <v>107.5</v>
      </c>
      <c r="I13" s="146">
        <v>4911.407</v>
      </c>
      <c r="J13" s="211">
        <v>105.7</v>
      </c>
      <c r="K13" s="50"/>
      <c r="L13" s="51"/>
      <c r="M13" s="51"/>
      <c r="N13" s="52"/>
      <c r="O13" s="26"/>
      <c r="P13" s="26"/>
      <c r="Q13" s="26"/>
      <c r="R13" s="53"/>
      <c r="S13" s="52"/>
      <c r="T13" s="14"/>
      <c r="U13" s="14"/>
      <c r="V13" s="14"/>
      <c r="W13" s="14"/>
      <c r="X13" s="14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s="15" customFormat="1" ht="15" customHeight="1">
      <c r="A14" s="1"/>
      <c r="B14" s="28" t="s">
        <v>13</v>
      </c>
      <c r="C14" s="109">
        <v>2412</v>
      </c>
      <c r="D14" s="110">
        <v>1247</v>
      </c>
      <c r="E14" s="111">
        <v>1165</v>
      </c>
      <c r="F14" s="193">
        <v>87.4</v>
      </c>
      <c r="G14" s="127">
        <v>122.5</v>
      </c>
      <c r="H14" s="194">
        <v>66.9</v>
      </c>
      <c r="I14" s="146">
        <v>5622.328</v>
      </c>
      <c r="J14" s="211">
        <v>106.8</v>
      </c>
      <c r="K14" s="50"/>
      <c r="L14" s="51"/>
      <c r="M14" s="51"/>
      <c r="N14" s="52"/>
      <c r="O14" s="26"/>
      <c r="P14" s="26"/>
      <c r="Q14" s="26"/>
      <c r="R14" s="53"/>
      <c r="S14" s="52"/>
      <c r="T14" s="14"/>
      <c r="U14" s="14"/>
      <c r="V14" s="14"/>
      <c r="W14" s="14"/>
      <c r="X14" s="14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15" customFormat="1" ht="15" customHeight="1">
      <c r="A15" s="1"/>
      <c r="B15" s="28" t="s">
        <v>14</v>
      </c>
      <c r="C15" s="120">
        <v>5679</v>
      </c>
      <c r="D15" s="121">
        <v>1076</v>
      </c>
      <c r="E15" s="122">
        <v>4603</v>
      </c>
      <c r="F15" s="195">
        <v>140.2</v>
      </c>
      <c r="G15" s="130">
        <v>153.1</v>
      </c>
      <c r="H15" s="196">
        <v>137.5</v>
      </c>
      <c r="I15" s="149">
        <v>15862.678</v>
      </c>
      <c r="J15" s="212">
        <v>142.5</v>
      </c>
      <c r="K15" s="50"/>
      <c r="L15" s="51"/>
      <c r="M15" s="51"/>
      <c r="N15" s="52"/>
      <c r="O15" s="26"/>
      <c r="P15" s="26"/>
      <c r="Q15" s="26"/>
      <c r="R15" s="53"/>
      <c r="S15" s="52"/>
      <c r="T15" s="14"/>
      <c r="U15" s="14"/>
      <c r="V15" s="14"/>
      <c r="W15" s="14"/>
      <c r="X15" s="14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5" customHeight="1">
      <c r="A16" s="1"/>
      <c r="B16" s="72" t="s">
        <v>15</v>
      </c>
      <c r="C16" s="105">
        <v>11139</v>
      </c>
      <c r="D16" s="106">
        <v>10625</v>
      </c>
      <c r="E16" s="107">
        <v>514</v>
      </c>
      <c r="F16" s="205">
        <v>93.9</v>
      </c>
      <c r="G16" s="267">
        <v>99.1</v>
      </c>
      <c r="H16" s="108">
        <v>45</v>
      </c>
      <c r="I16" s="197">
        <v>1547.271</v>
      </c>
      <c r="J16" s="213">
        <v>108.5</v>
      </c>
      <c r="K16" s="46"/>
      <c r="L16" s="47"/>
      <c r="M16" s="47"/>
      <c r="N16" s="25"/>
      <c r="O16" s="25"/>
      <c r="P16" s="25"/>
      <c r="Q16" s="25"/>
      <c r="R16" s="49"/>
      <c r="S16" s="25"/>
      <c r="T16" s="14"/>
      <c r="U16" s="14"/>
      <c r="V16" s="14"/>
      <c r="W16" s="14"/>
      <c r="X16" s="14"/>
      <c r="Y16" s="7"/>
      <c r="Z16" s="7"/>
      <c r="AA16" s="7"/>
      <c r="AB16" s="7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</row>
    <row r="17" spans="1:41" s="15" customFormat="1" ht="15" customHeight="1">
      <c r="A17" s="1"/>
      <c r="B17" s="28" t="s">
        <v>16</v>
      </c>
      <c r="C17" s="109" t="s">
        <v>67</v>
      </c>
      <c r="D17" s="110">
        <v>10369</v>
      </c>
      <c r="E17" s="111" t="s">
        <v>67</v>
      </c>
      <c r="F17" s="181" t="s">
        <v>67</v>
      </c>
      <c r="G17" s="112">
        <v>98.4</v>
      </c>
      <c r="H17" s="113" t="s">
        <v>67</v>
      </c>
      <c r="I17" s="198" t="s">
        <v>67</v>
      </c>
      <c r="J17" s="214" t="s">
        <v>67</v>
      </c>
      <c r="K17" s="50"/>
      <c r="L17" s="51"/>
      <c r="M17" s="51"/>
      <c r="N17" s="26"/>
      <c r="O17" s="26"/>
      <c r="P17" s="26"/>
      <c r="Q17" s="26"/>
      <c r="R17" s="53"/>
      <c r="S17" s="54"/>
      <c r="T17" s="14"/>
      <c r="U17" s="14"/>
      <c r="V17" s="14"/>
      <c r="W17" s="14"/>
      <c r="X17" s="14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s="15" customFormat="1" ht="15" customHeight="1">
      <c r="A18" s="1"/>
      <c r="B18" s="29" t="s">
        <v>17</v>
      </c>
      <c r="C18" s="120" t="s">
        <v>67</v>
      </c>
      <c r="D18" s="121">
        <v>256</v>
      </c>
      <c r="E18" s="122" t="s">
        <v>67</v>
      </c>
      <c r="F18" s="199" t="s">
        <v>67</v>
      </c>
      <c r="G18" s="123">
        <v>137.6</v>
      </c>
      <c r="H18" s="124" t="s">
        <v>67</v>
      </c>
      <c r="I18" s="200" t="s">
        <v>67</v>
      </c>
      <c r="J18" s="215" t="s">
        <v>67</v>
      </c>
      <c r="K18" s="50"/>
      <c r="L18" s="51"/>
      <c r="M18" s="51"/>
      <c r="N18" s="26"/>
      <c r="O18" s="26"/>
      <c r="P18" s="26"/>
      <c r="Q18" s="26"/>
      <c r="R18" s="53"/>
      <c r="S18" s="54"/>
      <c r="T18" s="14"/>
      <c r="U18" s="14"/>
      <c r="V18" s="14"/>
      <c r="W18" s="14"/>
      <c r="X18" s="1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7"/>
      <c r="AN18" s="7"/>
      <c r="AO18" s="7"/>
    </row>
    <row r="19" spans="1:41" ht="15" customHeight="1">
      <c r="A19" s="1"/>
      <c r="B19" s="72" t="s">
        <v>0</v>
      </c>
      <c r="C19" s="105">
        <v>4108</v>
      </c>
      <c r="D19" s="115">
        <v>3661</v>
      </c>
      <c r="E19" s="116">
        <v>447</v>
      </c>
      <c r="F19" s="188">
        <v>102</v>
      </c>
      <c r="G19" s="117">
        <v>101.4</v>
      </c>
      <c r="H19" s="118">
        <v>106.9</v>
      </c>
      <c r="I19" s="151">
        <v>6667.619000000001</v>
      </c>
      <c r="J19" s="191">
        <v>104.6</v>
      </c>
      <c r="K19" s="46"/>
      <c r="L19" s="47"/>
      <c r="M19" s="47"/>
      <c r="N19" s="25"/>
      <c r="O19" s="25"/>
      <c r="P19" s="25"/>
      <c r="Q19" s="25"/>
      <c r="R19" s="49"/>
      <c r="S19" s="25"/>
      <c r="T19" s="14"/>
      <c r="U19" s="14"/>
      <c r="V19" s="14"/>
      <c r="W19" s="14"/>
      <c r="X19" s="14"/>
      <c r="Y19" s="7"/>
      <c r="Z19" s="7"/>
      <c r="AA19" s="7"/>
      <c r="AB19" s="7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</row>
    <row r="20" spans="1:41" s="15" customFormat="1" ht="15" customHeight="1">
      <c r="A20" s="4"/>
      <c r="B20" s="28" t="s">
        <v>18</v>
      </c>
      <c r="C20" s="109" t="s">
        <v>67</v>
      </c>
      <c r="D20" s="110">
        <v>112</v>
      </c>
      <c r="E20" s="111" t="s">
        <v>67</v>
      </c>
      <c r="F20" s="181" t="s">
        <v>67</v>
      </c>
      <c r="G20" s="112">
        <v>124.4</v>
      </c>
      <c r="H20" s="201" t="s">
        <v>67</v>
      </c>
      <c r="I20" s="146" t="s">
        <v>67</v>
      </c>
      <c r="J20" s="128" t="s">
        <v>67</v>
      </c>
      <c r="K20" s="50"/>
      <c r="L20" s="51"/>
      <c r="M20" s="51"/>
      <c r="N20" s="26"/>
      <c r="O20" s="26"/>
      <c r="P20" s="25"/>
      <c r="Q20" s="25"/>
      <c r="R20" s="53"/>
      <c r="S20" s="26"/>
      <c r="T20" s="14"/>
      <c r="U20" s="14"/>
      <c r="V20" s="14"/>
      <c r="W20" s="14"/>
      <c r="X20" s="14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s="15" customFormat="1" ht="15" customHeight="1">
      <c r="A21" s="4"/>
      <c r="B21" s="29" t="s">
        <v>19</v>
      </c>
      <c r="C21" s="120" t="s">
        <v>67</v>
      </c>
      <c r="D21" s="121">
        <v>3549</v>
      </c>
      <c r="E21" s="111" t="s">
        <v>67</v>
      </c>
      <c r="F21" s="199" t="s">
        <v>67</v>
      </c>
      <c r="G21" s="123">
        <v>100.9</v>
      </c>
      <c r="H21" s="124" t="s">
        <v>67</v>
      </c>
      <c r="I21" s="146" t="s">
        <v>67</v>
      </c>
      <c r="J21" s="131" t="s">
        <v>67</v>
      </c>
      <c r="K21" s="50"/>
      <c r="L21" s="51"/>
      <c r="M21" s="51"/>
      <c r="N21" s="26"/>
      <c r="O21" s="26"/>
      <c r="P21" s="26"/>
      <c r="Q21" s="26"/>
      <c r="R21" s="53"/>
      <c r="S21" s="26"/>
      <c r="T21" s="14"/>
      <c r="U21" s="14"/>
      <c r="V21" s="14"/>
      <c r="W21" s="14"/>
      <c r="X21" s="14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s="15" customFormat="1" ht="15" customHeight="1">
      <c r="A22" s="4"/>
      <c r="B22" s="72" t="s">
        <v>20</v>
      </c>
      <c r="C22" s="125">
        <v>21630</v>
      </c>
      <c r="D22" s="115">
        <v>16920</v>
      </c>
      <c r="E22" s="116">
        <v>4710</v>
      </c>
      <c r="F22" s="188">
        <v>114.6</v>
      </c>
      <c r="G22" s="189">
        <v>106.1</v>
      </c>
      <c r="H22" s="192">
        <v>161.1</v>
      </c>
      <c r="I22" s="125">
        <v>1518.777</v>
      </c>
      <c r="J22" s="191">
        <v>102.9</v>
      </c>
      <c r="K22" s="47"/>
      <c r="L22" s="47"/>
      <c r="M22" s="47"/>
      <c r="N22" s="25"/>
      <c r="O22" s="25"/>
      <c r="P22" s="25"/>
      <c r="Q22" s="25"/>
      <c r="R22" s="49"/>
      <c r="S22" s="25"/>
      <c r="T22" s="14"/>
      <c r="U22" s="14"/>
      <c r="V22" s="14"/>
      <c r="W22" s="14"/>
      <c r="X22" s="14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5" customHeight="1">
      <c r="A23" s="5"/>
      <c r="B23" s="30" t="s">
        <v>21</v>
      </c>
      <c r="C23" s="109" t="s">
        <v>67</v>
      </c>
      <c r="D23" s="110">
        <v>14336</v>
      </c>
      <c r="E23" s="111" t="s">
        <v>67</v>
      </c>
      <c r="F23" s="126" t="s">
        <v>67</v>
      </c>
      <c r="G23" s="127">
        <v>118.6</v>
      </c>
      <c r="H23" s="154" t="s">
        <v>67</v>
      </c>
      <c r="I23" s="146" t="s">
        <v>67</v>
      </c>
      <c r="J23" s="128" t="s">
        <v>67</v>
      </c>
      <c r="K23" s="50"/>
      <c r="L23" s="51"/>
      <c r="M23" s="51"/>
      <c r="N23" s="27"/>
      <c r="O23" s="27"/>
      <c r="P23" s="27"/>
      <c r="Q23" s="27"/>
      <c r="R23" s="53"/>
      <c r="S23" s="27"/>
      <c r="T23" s="14"/>
      <c r="U23" s="14"/>
      <c r="V23" s="14"/>
      <c r="W23" s="14"/>
      <c r="X23" s="14"/>
      <c r="Y23" s="7"/>
      <c r="Z23" s="7"/>
      <c r="AA23" s="7"/>
      <c r="AB23" s="7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</row>
    <row r="24" spans="1:41" ht="15" customHeight="1">
      <c r="A24" s="4"/>
      <c r="B24" s="30" t="s">
        <v>22</v>
      </c>
      <c r="C24" s="109" t="s">
        <v>67</v>
      </c>
      <c r="D24" s="110">
        <v>2346</v>
      </c>
      <c r="E24" s="111" t="s">
        <v>67</v>
      </c>
      <c r="F24" s="126" t="s">
        <v>67</v>
      </c>
      <c r="G24" s="127">
        <v>66</v>
      </c>
      <c r="H24" s="154" t="s">
        <v>67</v>
      </c>
      <c r="I24" s="146" t="s">
        <v>67</v>
      </c>
      <c r="J24" s="128" t="s">
        <v>67</v>
      </c>
      <c r="K24" s="50"/>
      <c r="L24" s="51"/>
      <c r="M24" s="51"/>
      <c r="N24" s="27"/>
      <c r="O24" s="27"/>
      <c r="P24" s="27"/>
      <c r="Q24" s="27"/>
      <c r="R24" s="53"/>
      <c r="S24" s="27"/>
      <c r="T24" s="14"/>
      <c r="U24" s="14"/>
      <c r="V24" s="14"/>
      <c r="W24" s="14"/>
      <c r="X24" s="14"/>
      <c r="Y24" s="7"/>
      <c r="Z24" s="7"/>
      <c r="AA24" s="7"/>
      <c r="AB24" s="7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</row>
    <row r="25" spans="1:55" ht="15" customHeight="1">
      <c r="A25" s="4"/>
      <c r="B25" s="31" t="s">
        <v>31</v>
      </c>
      <c r="C25" s="120" t="s">
        <v>67</v>
      </c>
      <c r="D25" s="121">
        <v>238</v>
      </c>
      <c r="E25" s="111" t="s">
        <v>67</v>
      </c>
      <c r="F25" s="126" t="s">
        <v>67</v>
      </c>
      <c r="G25" s="127">
        <v>77.5</v>
      </c>
      <c r="H25" s="304" t="s">
        <v>67</v>
      </c>
      <c r="I25" s="150" t="s">
        <v>67</v>
      </c>
      <c r="J25" s="131" t="s">
        <v>67</v>
      </c>
      <c r="K25" s="50"/>
      <c r="L25" s="51"/>
      <c r="M25" s="51"/>
      <c r="N25" s="27"/>
      <c r="O25" s="27"/>
      <c r="P25" s="25"/>
      <c r="Q25" s="25"/>
      <c r="R25" s="55"/>
      <c r="S25" s="27"/>
      <c r="T25" s="14"/>
      <c r="U25" s="14"/>
      <c r="V25" s="14"/>
      <c r="W25" s="14"/>
      <c r="X25" s="14"/>
      <c r="Y25" s="8"/>
      <c r="Z25" s="8"/>
      <c r="AA25" s="8"/>
      <c r="AB25" s="8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73" t="s">
        <v>1</v>
      </c>
      <c r="C26" s="114">
        <v>77136</v>
      </c>
      <c r="D26" s="132">
        <v>58319</v>
      </c>
      <c r="E26" s="133">
        <v>18817</v>
      </c>
      <c r="F26" s="188">
        <v>71.5</v>
      </c>
      <c r="G26" s="189">
        <v>84.8</v>
      </c>
      <c r="H26" s="192">
        <v>48.1</v>
      </c>
      <c r="I26" s="156">
        <v>1418.7830000000001</v>
      </c>
      <c r="J26" s="134">
        <v>75.9</v>
      </c>
      <c r="K26" s="46"/>
      <c r="L26" s="46"/>
      <c r="M26" s="46"/>
      <c r="N26" s="25"/>
      <c r="O26" s="25"/>
      <c r="P26" s="25"/>
      <c r="Q26" s="25"/>
      <c r="R26" s="49"/>
      <c r="S26" s="56"/>
      <c r="T26" s="14"/>
      <c r="U26" s="14"/>
      <c r="V26" s="14"/>
      <c r="W26" s="14"/>
      <c r="X26" s="14"/>
      <c r="Y26" s="8"/>
      <c r="Z26" s="8"/>
      <c r="AA26" s="8"/>
      <c r="AB26" s="8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74" t="s">
        <v>2</v>
      </c>
      <c r="C27" s="114">
        <v>985</v>
      </c>
      <c r="D27" s="132">
        <v>815</v>
      </c>
      <c r="E27" s="133">
        <v>170</v>
      </c>
      <c r="F27" s="188">
        <v>134.2</v>
      </c>
      <c r="G27" s="189">
        <v>146.1</v>
      </c>
      <c r="H27" s="192">
        <v>96.6</v>
      </c>
      <c r="I27" s="125">
        <v>5664.642</v>
      </c>
      <c r="J27" s="191">
        <v>167.1</v>
      </c>
      <c r="K27" s="46"/>
      <c r="L27" s="46"/>
      <c r="M27" s="46"/>
      <c r="N27" s="25"/>
      <c r="O27" s="25"/>
      <c r="P27" s="25"/>
      <c r="Q27" s="25"/>
      <c r="R27" s="49"/>
      <c r="S27" s="56"/>
      <c r="T27" s="14"/>
      <c r="U27" s="14"/>
      <c r="V27" s="14"/>
      <c r="W27" s="14"/>
      <c r="X27" s="14"/>
      <c r="Y27" s="7"/>
      <c r="Z27" s="7"/>
      <c r="AA27" s="7"/>
      <c r="AB27" s="7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</row>
    <row r="28" spans="1:41" ht="15" customHeight="1">
      <c r="A28" s="5"/>
      <c r="B28" s="32" t="s">
        <v>23</v>
      </c>
      <c r="C28" s="109" t="s">
        <v>67</v>
      </c>
      <c r="D28" s="135">
        <v>748</v>
      </c>
      <c r="E28" s="136" t="s">
        <v>67</v>
      </c>
      <c r="F28" s="126" t="s">
        <v>67</v>
      </c>
      <c r="G28" s="127">
        <v>143.6</v>
      </c>
      <c r="H28" s="127" t="s">
        <v>67</v>
      </c>
      <c r="I28" s="146" t="s">
        <v>67</v>
      </c>
      <c r="J28" s="128" t="s">
        <v>67</v>
      </c>
      <c r="K28" s="50"/>
      <c r="L28" s="50"/>
      <c r="M28" s="50"/>
      <c r="N28" s="27"/>
      <c r="O28" s="27"/>
      <c r="P28" s="25"/>
      <c r="Q28" s="25"/>
      <c r="R28" s="53"/>
      <c r="S28" s="27"/>
      <c r="T28" s="14"/>
      <c r="U28" s="14"/>
      <c r="V28" s="14"/>
      <c r="W28" s="14"/>
      <c r="X28" s="14"/>
      <c r="Y28" s="7"/>
      <c r="Z28" s="7"/>
      <c r="AA28" s="7"/>
      <c r="AB28" s="7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</row>
    <row r="29" spans="1:41" ht="15" customHeight="1">
      <c r="A29" s="5"/>
      <c r="B29" s="33" t="s">
        <v>24</v>
      </c>
      <c r="C29" s="120" t="s">
        <v>67</v>
      </c>
      <c r="D29" s="137">
        <v>67</v>
      </c>
      <c r="E29" s="138" t="s">
        <v>67</v>
      </c>
      <c r="F29" s="129" t="s">
        <v>67</v>
      </c>
      <c r="G29" s="130">
        <v>181.1</v>
      </c>
      <c r="H29" s="304" t="s">
        <v>67</v>
      </c>
      <c r="I29" s="149" t="s">
        <v>67</v>
      </c>
      <c r="J29" s="131" t="s">
        <v>67</v>
      </c>
      <c r="K29" s="50"/>
      <c r="L29" s="50"/>
      <c r="M29" s="50"/>
      <c r="N29" s="27"/>
      <c r="O29" s="27"/>
      <c r="P29" s="25"/>
      <c r="Q29" s="25"/>
      <c r="R29" s="53"/>
      <c r="S29" s="27"/>
      <c r="T29" s="14"/>
      <c r="U29" s="14"/>
      <c r="V29" s="14"/>
      <c r="W29" s="14"/>
      <c r="X29" s="14"/>
      <c r="Y29" s="7"/>
      <c r="Z29" s="7"/>
      <c r="AA29" s="7"/>
      <c r="AB29" s="7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</row>
    <row r="30" spans="1:41" ht="15" customHeight="1">
      <c r="A30" s="5"/>
      <c r="B30" s="75" t="s">
        <v>25</v>
      </c>
      <c r="C30" s="139">
        <v>42</v>
      </c>
      <c r="D30" s="202" t="s">
        <v>67</v>
      </c>
      <c r="E30" s="173" t="s">
        <v>67</v>
      </c>
      <c r="F30" s="140">
        <v>48.8</v>
      </c>
      <c r="G30" s="202" t="s">
        <v>67</v>
      </c>
      <c r="H30" s="203" t="s">
        <v>67</v>
      </c>
      <c r="I30" s="139">
        <v>11.944</v>
      </c>
      <c r="J30" s="134">
        <v>47.2</v>
      </c>
      <c r="K30" s="46"/>
      <c r="L30" s="42"/>
      <c r="M30" s="42"/>
      <c r="N30" s="56"/>
      <c r="O30" s="42"/>
      <c r="P30" s="42"/>
      <c r="Q30" s="42"/>
      <c r="R30" s="57"/>
      <c r="S30" s="56"/>
      <c r="T30" s="14"/>
      <c r="U30" s="14"/>
      <c r="V30" s="14"/>
      <c r="W30" s="14"/>
      <c r="X30" s="14"/>
      <c r="Y30" s="7"/>
      <c r="Z30" s="7"/>
      <c r="AA30" s="7"/>
      <c r="AB30" s="7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</row>
    <row r="31" spans="1:41" ht="15" customHeight="1">
      <c r="A31" s="5"/>
      <c r="B31" s="75" t="s">
        <v>26</v>
      </c>
      <c r="C31" s="139">
        <v>34</v>
      </c>
      <c r="D31" s="202" t="s">
        <v>67</v>
      </c>
      <c r="E31" s="173" t="s">
        <v>67</v>
      </c>
      <c r="F31" s="140">
        <v>200</v>
      </c>
      <c r="G31" s="202" t="s">
        <v>67</v>
      </c>
      <c r="H31" s="173" t="s">
        <v>67</v>
      </c>
      <c r="I31" s="139">
        <v>14.096</v>
      </c>
      <c r="J31" s="134">
        <v>203.5</v>
      </c>
      <c r="K31" s="46"/>
      <c r="L31" s="42"/>
      <c r="M31" s="42"/>
      <c r="N31" s="56"/>
      <c r="O31" s="42"/>
      <c r="P31" s="42"/>
      <c r="Q31" s="42"/>
      <c r="R31" s="57"/>
      <c r="S31" s="56"/>
      <c r="T31" s="14"/>
      <c r="U31" s="14"/>
      <c r="V31" s="14"/>
      <c r="W31" s="14"/>
      <c r="X31" s="14"/>
      <c r="Y31" s="7"/>
      <c r="Z31" s="7"/>
      <c r="AA31" s="7"/>
      <c r="AB31" s="7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</row>
    <row r="32" spans="1:41" ht="15" customHeight="1">
      <c r="A32" s="4"/>
      <c r="B32" s="73" t="s">
        <v>3</v>
      </c>
      <c r="C32" s="139">
        <v>819</v>
      </c>
      <c r="D32" s="202" t="s">
        <v>67</v>
      </c>
      <c r="E32" s="173" t="s">
        <v>67</v>
      </c>
      <c r="F32" s="141">
        <v>88.6</v>
      </c>
      <c r="G32" s="202" t="s">
        <v>67</v>
      </c>
      <c r="H32" s="173" t="s">
        <v>67</v>
      </c>
      <c r="I32" s="139">
        <v>472.568</v>
      </c>
      <c r="J32" s="134">
        <v>94.8</v>
      </c>
      <c r="K32" s="46"/>
      <c r="L32" s="42"/>
      <c r="M32" s="42"/>
      <c r="N32" s="56"/>
      <c r="O32" s="42"/>
      <c r="P32" s="42"/>
      <c r="Q32" s="42"/>
      <c r="R32" s="58"/>
      <c r="S32" s="56"/>
      <c r="T32" s="14"/>
      <c r="U32" s="14"/>
      <c r="V32" s="14"/>
      <c r="W32" s="14"/>
      <c r="X32" s="14"/>
      <c r="Y32" s="7"/>
      <c r="Z32" s="7"/>
      <c r="AA32" s="7"/>
      <c r="AB32" s="7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</row>
    <row r="33" spans="1:41" ht="15" customHeight="1">
      <c r="A33" s="4"/>
      <c r="B33" s="73" t="s">
        <v>4</v>
      </c>
      <c r="C33" s="139">
        <v>1238</v>
      </c>
      <c r="D33" s="202" t="s">
        <v>67</v>
      </c>
      <c r="E33" s="173" t="s">
        <v>67</v>
      </c>
      <c r="F33" s="141">
        <v>122.3</v>
      </c>
      <c r="G33" s="202" t="s">
        <v>67</v>
      </c>
      <c r="H33" s="173" t="s">
        <v>67</v>
      </c>
      <c r="I33" s="139">
        <v>1369.175</v>
      </c>
      <c r="J33" s="134">
        <v>125.8</v>
      </c>
      <c r="K33" s="46"/>
      <c r="L33" s="42"/>
      <c r="M33" s="42"/>
      <c r="N33" s="56"/>
      <c r="O33" s="42"/>
      <c r="P33" s="42"/>
      <c r="Q33" s="42"/>
      <c r="R33" s="58"/>
      <c r="S33" s="56"/>
      <c r="T33" s="14"/>
      <c r="U33" s="14"/>
      <c r="V33" s="14"/>
      <c r="W33" s="14"/>
      <c r="X33" s="14"/>
      <c r="Y33" s="7"/>
      <c r="Z33" s="7"/>
      <c r="AA33" s="7"/>
      <c r="AB33" s="7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</row>
    <row r="34" spans="1:41" ht="15" customHeight="1">
      <c r="A34" s="5"/>
      <c r="B34" s="75" t="s">
        <v>27</v>
      </c>
      <c r="C34" s="139">
        <v>270</v>
      </c>
      <c r="D34" s="202" t="s">
        <v>67</v>
      </c>
      <c r="E34" s="173" t="s">
        <v>67</v>
      </c>
      <c r="F34" s="141">
        <v>176.5</v>
      </c>
      <c r="G34" s="202" t="s">
        <v>67</v>
      </c>
      <c r="H34" s="173" t="s">
        <v>67</v>
      </c>
      <c r="I34" s="139">
        <v>38.257</v>
      </c>
      <c r="J34" s="134">
        <v>155.7</v>
      </c>
      <c r="K34" s="46"/>
      <c r="L34" s="42"/>
      <c r="M34" s="42"/>
      <c r="N34" s="56"/>
      <c r="O34" s="42"/>
      <c r="P34" s="42"/>
      <c r="Q34" s="42"/>
      <c r="R34" s="58"/>
      <c r="S34" s="56"/>
      <c r="T34" s="14"/>
      <c r="U34" s="14"/>
      <c r="V34" s="14"/>
      <c r="W34" s="14"/>
      <c r="X34" s="14"/>
      <c r="Y34" s="7"/>
      <c r="Z34" s="7"/>
      <c r="AA34" s="7"/>
      <c r="AB34" s="7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</row>
    <row r="35" spans="1:41" ht="15" customHeight="1">
      <c r="A35" s="5"/>
      <c r="B35" s="73" t="s">
        <v>28</v>
      </c>
      <c r="C35" s="139">
        <v>772</v>
      </c>
      <c r="D35" s="202" t="s">
        <v>67</v>
      </c>
      <c r="E35" s="173" t="s">
        <v>67</v>
      </c>
      <c r="F35" s="141">
        <v>97.5</v>
      </c>
      <c r="G35" s="202" t="s">
        <v>67</v>
      </c>
      <c r="H35" s="173" t="s">
        <v>67</v>
      </c>
      <c r="I35" s="139">
        <v>71.146</v>
      </c>
      <c r="J35" s="134">
        <v>129.1</v>
      </c>
      <c r="K35" s="46"/>
      <c r="L35" s="42"/>
      <c r="M35" s="42"/>
      <c r="N35" s="56"/>
      <c r="O35" s="42"/>
      <c r="P35" s="42"/>
      <c r="Q35" s="42"/>
      <c r="R35" s="58"/>
      <c r="S35" s="56"/>
      <c r="T35" s="14"/>
      <c r="U35" s="14"/>
      <c r="V35" s="14"/>
      <c r="W35" s="14"/>
      <c r="X35" s="14"/>
      <c r="Y35" s="7"/>
      <c r="Z35" s="7"/>
      <c r="AA35" s="7"/>
      <c r="AB35" s="7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</row>
    <row r="36" spans="1:41" ht="15" customHeight="1">
      <c r="A36" s="5"/>
      <c r="B36" s="73" t="s">
        <v>60</v>
      </c>
      <c r="C36" s="204">
        <v>47</v>
      </c>
      <c r="D36" s="202" t="s">
        <v>67</v>
      </c>
      <c r="E36" s="173" t="s">
        <v>67</v>
      </c>
      <c r="F36" s="141">
        <v>81</v>
      </c>
      <c r="G36" s="202" t="s">
        <v>67</v>
      </c>
      <c r="H36" s="173" t="s">
        <v>67</v>
      </c>
      <c r="I36" s="142">
        <v>147.82</v>
      </c>
      <c r="J36" s="134">
        <v>95</v>
      </c>
      <c r="K36" s="46"/>
      <c r="L36" s="42"/>
      <c r="M36" s="42"/>
      <c r="N36" s="56"/>
      <c r="O36" s="42"/>
      <c r="P36" s="42"/>
      <c r="Q36" s="42"/>
      <c r="R36" s="58"/>
      <c r="S36" s="56"/>
      <c r="T36" s="14"/>
      <c r="U36" s="14"/>
      <c r="V36" s="14"/>
      <c r="W36" s="14"/>
      <c r="X36" s="14"/>
      <c r="Y36" s="7"/>
      <c r="Z36" s="7"/>
      <c r="AA36" s="7"/>
      <c r="AB36" s="7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</row>
    <row r="37" spans="1:41" ht="15" customHeight="1">
      <c r="A37" s="6"/>
      <c r="B37" s="73" t="s">
        <v>29</v>
      </c>
      <c r="C37" s="142">
        <v>1162</v>
      </c>
      <c r="D37" s="202" t="s">
        <v>67</v>
      </c>
      <c r="E37" s="173" t="s">
        <v>67</v>
      </c>
      <c r="F37" s="141">
        <v>137.4</v>
      </c>
      <c r="G37" s="202" t="s">
        <v>67</v>
      </c>
      <c r="H37" s="173" t="s">
        <v>67</v>
      </c>
      <c r="I37" s="139">
        <v>219.166</v>
      </c>
      <c r="J37" s="134">
        <v>131.5</v>
      </c>
      <c r="K37" s="59"/>
      <c r="L37" s="42"/>
      <c r="M37" s="42"/>
      <c r="N37" s="56"/>
      <c r="O37" s="42"/>
      <c r="P37" s="42"/>
      <c r="Q37" s="42"/>
      <c r="R37" s="58"/>
      <c r="S37" s="56"/>
      <c r="T37" s="14"/>
      <c r="U37" s="14"/>
      <c r="V37" s="14"/>
      <c r="W37" s="14"/>
      <c r="X37" s="14"/>
      <c r="Y37" s="7"/>
      <c r="Z37" s="7"/>
      <c r="AA37" s="7"/>
      <c r="AB37" s="7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</row>
    <row r="38" spans="1:41" ht="15" customHeight="1" thickBot="1">
      <c r="A38" s="5"/>
      <c r="B38" s="76" t="s">
        <v>30</v>
      </c>
      <c r="C38" s="206">
        <v>1095</v>
      </c>
      <c r="D38" s="207">
        <v>1085</v>
      </c>
      <c r="E38" s="208">
        <v>10</v>
      </c>
      <c r="F38" s="144">
        <v>113.8</v>
      </c>
      <c r="G38" s="209">
        <v>116.4</v>
      </c>
      <c r="H38" s="210">
        <v>33.3</v>
      </c>
      <c r="I38" s="143">
        <v>358.425</v>
      </c>
      <c r="J38" s="145">
        <v>131.6</v>
      </c>
      <c r="K38" s="59"/>
      <c r="L38" s="42"/>
      <c r="M38" s="42"/>
      <c r="N38" s="56"/>
      <c r="O38" s="42"/>
      <c r="P38" s="42"/>
      <c r="Q38" s="42"/>
      <c r="R38" s="58"/>
      <c r="S38" s="56"/>
      <c r="T38" s="14"/>
      <c r="U38" s="14"/>
      <c r="V38" s="14"/>
      <c r="W38" s="14"/>
      <c r="X38" s="1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</row>
    <row r="39" spans="1:24" s="174" customFormat="1" ht="13.5" customHeight="1">
      <c r="A39" s="177"/>
      <c r="B39" s="102" t="s">
        <v>5</v>
      </c>
      <c r="C39" s="102"/>
      <c r="D39" s="102"/>
      <c r="E39" s="167"/>
      <c r="F39" s="167"/>
      <c r="G39" s="167"/>
      <c r="H39" s="167"/>
      <c r="I39" s="17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</row>
    <row r="40" spans="1:24" s="174" customFormat="1" ht="13.5" customHeight="1">
      <c r="A40" s="177"/>
      <c r="B40" s="102" t="s">
        <v>61</v>
      </c>
      <c r="C40" s="102"/>
      <c r="D40" s="102"/>
      <c r="E40" s="102"/>
      <c r="F40" s="102"/>
      <c r="G40" s="102"/>
      <c r="H40" s="102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</row>
    <row r="41" spans="1:24" s="174" customFormat="1" ht="13.5" customHeight="1">
      <c r="A41" s="177"/>
      <c r="B41" s="102" t="s">
        <v>62</v>
      </c>
      <c r="C41" s="102"/>
      <c r="D41" s="102"/>
      <c r="E41" s="102"/>
      <c r="F41" s="102"/>
      <c r="G41" s="102"/>
      <c r="H41" s="102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</row>
    <row r="42" spans="1:24" s="174" customFormat="1" ht="11.25" customHeight="1">
      <c r="A42" s="177"/>
      <c r="B42" s="102"/>
      <c r="C42" s="102"/>
      <c r="D42" s="102"/>
      <c r="E42" s="102"/>
      <c r="F42" s="102"/>
      <c r="G42" s="102"/>
      <c r="H42" s="102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</row>
    <row r="43" spans="1:24" s="179" customFormat="1" ht="13.5" customHeight="1">
      <c r="A43" s="176"/>
      <c r="B43" s="77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s="179" customFormat="1" ht="13.5" customHeight="1">
      <c r="A44" s="176"/>
      <c r="B44" s="77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41" ht="12.75" customHeight="1">
      <c r="A45" s="180"/>
      <c r="B45" s="77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</row>
    <row r="46" spans="1:41" ht="15" customHeight="1">
      <c r="A46" s="180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</row>
    <row r="47" spans="1:28" ht="15" customHeight="1">
      <c r="A47" s="180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74"/>
      <c r="Z47" s="174"/>
      <c r="AA47" s="174"/>
      <c r="AB47" s="174"/>
    </row>
    <row r="48" spans="1:28" ht="15" customHeight="1">
      <c r="A48" s="180"/>
      <c r="B48" s="20"/>
      <c r="C48" s="20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74"/>
      <c r="Z48" s="174"/>
      <c r="AA48" s="174"/>
      <c r="AB48" s="174"/>
    </row>
    <row r="49" spans="1:28" ht="15" customHeight="1">
      <c r="A49" s="180"/>
      <c r="B49" s="20"/>
      <c r="C49" s="20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74"/>
      <c r="Z49" s="174"/>
      <c r="AA49" s="174"/>
      <c r="AB49" s="174"/>
    </row>
    <row r="50" spans="1:28" ht="15" customHeight="1">
      <c r="A50" s="180"/>
      <c r="B50" s="20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74"/>
      <c r="Z50" s="174"/>
      <c r="AA50" s="174"/>
      <c r="AB50" s="174"/>
    </row>
    <row r="51" spans="11:28" ht="15" customHeight="1"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74"/>
      <c r="Z51" s="174"/>
      <c r="AA51" s="174"/>
      <c r="AB51" s="174"/>
    </row>
    <row r="52" spans="11:28" ht="13.5"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74"/>
      <c r="Z52" s="174"/>
      <c r="AA52" s="174"/>
      <c r="AB52" s="174"/>
    </row>
    <row r="53" spans="11:28" ht="13.5"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4"/>
      <c r="Z53" s="174"/>
      <c r="AA53" s="174"/>
      <c r="AB53" s="174"/>
    </row>
    <row r="54" spans="11:28" ht="13.5"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74"/>
      <c r="Z54" s="174"/>
      <c r="AA54" s="174"/>
      <c r="AB54" s="174"/>
    </row>
    <row r="55" spans="11:28" ht="13.5"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74"/>
      <c r="Z55" s="174"/>
      <c r="AA55" s="174"/>
      <c r="AB55" s="174"/>
    </row>
    <row r="56" spans="11:28" ht="13.5"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74"/>
      <c r="Z56" s="174"/>
      <c r="AA56" s="174"/>
      <c r="AB56" s="174"/>
    </row>
    <row r="57" spans="11:28" ht="13.5"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74"/>
      <c r="Z57" s="174"/>
      <c r="AA57" s="174"/>
      <c r="AB57" s="174"/>
    </row>
    <row r="58" spans="11:28" ht="13.5"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74"/>
      <c r="Z58" s="174"/>
      <c r="AA58" s="174"/>
      <c r="AB58" s="174"/>
    </row>
    <row r="59" spans="11:28" ht="13.5"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74"/>
      <c r="Z59" s="174"/>
      <c r="AA59" s="174"/>
      <c r="AB59" s="174"/>
    </row>
    <row r="60" spans="11:28" ht="13.5"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4"/>
      <c r="Z60" s="174"/>
      <c r="AA60" s="174"/>
      <c r="AB60" s="174"/>
    </row>
    <row r="61" spans="11:28" ht="13.5"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74"/>
      <c r="Z61" s="174"/>
      <c r="AA61" s="174"/>
      <c r="AB61" s="174"/>
    </row>
    <row r="62" spans="11:28" ht="13.5"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74"/>
      <c r="Z62" s="174"/>
      <c r="AA62" s="174"/>
      <c r="AB62" s="174"/>
    </row>
    <row r="63" spans="11:28" ht="13.5"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74"/>
      <c r="Z63" s="174"/>
      <c r="AA63" s="174"/>
      <c r="AB63" s="174"/>
    </row>
    <row r="64" spans="11:28" ht="13.5"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</row>
    <row r="65" spans="11:28" ht="13.5"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</row>
    <row r="66" spans="11:28" ht="13.5"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</row>
    <row r="67" spans="11:28" ht="13.5"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</row>
    <row r="68" spans="11:28" ht="13.5"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</row>
    <row r="69" spans="11:28" ht="13.5"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</row>
    <row r="70" spans="11:28" ht="13.5"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</row>
    <row r="71" spans="11:28" ht="13.5"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</row>
    <row r="72" spans="11:28" ht="13.5"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</row>
    <row r="73" spans="11:28" ht="13.5"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</row>
    <row r="74" spans="11:28" ht="13.5"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</row>
    <row r="75" spans="11:28" ht="13.5"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</row>
    <row r="76" spans="11:28" ht="13.5"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</row>
    <row r="77" spans="11:28" ht="13.5"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</row>
    <row r="78" spans="11:28" ht="13.5"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</row>
    <row r="79" spans="11:28" ht="13.5"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</row>
    <row r="80" spans="11:28" ht="13.5"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</row>
    <row r="81" spans="11:28" ht="13.5"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</row>
    <row r="82" spans="11:28" ht="13.5"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</row>
    <row r="83" spans="11:28" ht="13.5"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</row>
    <row r="84" spans="11:28" ht="13.5"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</row>
    <row r="85" spans="11:28" ht="13.5"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</row>
    <row r="86" spans="11:28" ht="13.5"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</row>
    <row r="87" spans="11:28" ht="13.5"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</row>
    <row r="88" spans="11:28" ht="13.5"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</row>
    <row r="89" spans="11:28" ht="13.5"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</row>
    <row r="90" spans="11:28" ht="13.5"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</row>
    <row r="91" spans="11:28" ht="13.5"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</row>
    <row r="92" spans="11:28" ht="13.5"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</row>
    <row r="93" spans="11:28" ht="13.5"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</row>
    <row r="94" spans="11:28" ht="13.5"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</row>
    <row r="95" spans="11:28" ht="13.5"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</row>
    <row r="96" spans="11:28" ht="13.5"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</row>
    <row r="97" spans="11:28" ht="13.5"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</row>
    <row r="98" spans="11:28" ht="13.5"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</row>
    <row r="99" spans="11:28" ht="13.5"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</row>
    <row r="100" spans="11:28" ht="13.5"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</row>
    <row r="101" spans="11:28" ht="13.5"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</row>
    <row r="102" spans="11:28" ht="13.5"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</row>
    <row r="103" spans="11:28" ht="13.5"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</row>
    <row r="104" spans="11:28" ht="13.5"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</row>
    <row r="105" spans="11:28" ht="13.5"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</row>
    <row r="106" spans="11:28" ht="13.5"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</row>
    <row r="107" spans="11:28" ht="13.5"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</row>
    <row r="108" spans="11:28" ht="13.5"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</row>
  </sheetData>
  <sheetProtection/>
  <mergeCells count="10">
    <mergeCell ref="F2:G3"/>
    <mergeCell ref="B1:J1"/>
    <mergeCell ref="K6:M6"/>
    <mergeCell ref="N6:P6"/>
    <mergeCell ref="Q6:R6"/>
    <mergeCell ref="C6:E6"/>
    <mergeCell ref="F6:H6"/>
    <mergeCell ref="I6:I7"/>
    <mergeCell ref="C5:J5"/>
    <mergeCell ref="D2:E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11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175" customWidth="1"/>
    <col min="2" max="2" width="20.625" style="175" customWidth="1"/>
    <col min="3" max="3" width="10.625" style="175" customWidth="1"/>
    <col min="4" max="6" width="8.625" style="175" customWidth="1"/>
    <col min="7" max="8" width="7.625" style="175" customWidth="1"/>
    <col min="9" max="9" width="13.625" style="175" customWidth="1"/>
    <col min="10" max="10" width="8.625" style="175" customWidth="1"/>
    <col min="11" max="24" width="15.625" style="175" customWidth="1"/>
    <col min="25" max="16384" width="9.00390625" style="175" customWidth="1"/>
  </cols>
  <sheetData>
    <row r="1" spans="1:41" ht="24.75" customHeight="1">
      <c r="A1" s="17"/>
      <c r="B1" s="298" t="s">
        <v>56</v>
      </c>
      <c r="C1" s="299"/>
      <c r="D1" s="299"/>
      <c r="E1" s="299"/>
      <c r="F1" s="299"/>
      <c r="G1" s="299"/>
      <c r="H1" s="299"/>
      <c r="I1" s="299"/>
      <c r="J1" s="299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1"/>
      <c r="W1" s="11"/>
      <c r="X1" s="18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</row>
    <row r="2" spans="1:41" ht="12.75" customHeight="1">
      <c r="A2" s="12"/>
      <c r="B2" s="279"/>
      <c r="C2" s="280"/>
      <c r="D2" s="297" t="s">
        <v>63</v>
      </c>
      <c r="E2" s="297"/>
      <c r="F2" s="297" t="s">
        <v>65</v>
      </c>
      <c r="G2" s="297"/>
      <c r="H2" s="280"/>
      <c r="I2" s="280"/>
      <c r="J2" s="280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12"/>
      <c r="W2" s="12"/>
      <c r="X2" s="18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</row>
    <row r="3" spans="1:41" ht="12.75" customHeight="1">
      <c r="A3" s="16"/>
      <c r="B3" s="280"/>
      <c r="C3" s="280"/>
      <c r="D3" s="297"/>
      <c r="E3" s="297"/>
      <c r="F3" s="297"/>
      <c r="G3" s="297"/>
      <c r="H3" s="280"/>
      <c r="I3" s="280"/>
      <c r="J3" s="280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13"/>
      <c r="W3" s="13"/>
      <c r="X3" s="10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</row>
    <row r="4" spans="1:41" ht="19.5" customHeight="1" thickBot="1">
      <c r="A4" s="16"/>
      <c r="B4" s="60"/>
      <c r="C4" s="61"/>
      <c r="D4" s="61"/>
      <c r="E4" s="61"/>
      <c r="F4" s="62"/>
      <c r="G4" s="62"/>
      <c r="H4" s="62"/>
      <c r="I4" s="62"/>
      <c r="J4" s="63" t="s">
        <v>34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</row>
    <row r="5" spans="1:41" s="2" customFormat="1" ht="15" customHeight="1">
      <c r="A5" s="16"/>
      <c r="B5" s="64"/>
      <c r="C5" s="293" t="s">
        <v>44</v>
      </c>
      <c r="D5" s="294"/>
      <c r="E5" s="294"/>
      <c r="F5" s="294"/>
      <c r="G5" s="294"/>
      <c r="H5" s="294"/>
      <c r="I5" s="294"/>
      <c r="J5" s="295"/>
      <c r="K5" s="37"/>
      <c r="L5" s="37"/>
      <c r="M5" s="37"/>
      <c r="N5" s="37"/>
      <c r="O5" s="37"/>
      <c r="P5" s="37"/>
      <c r="Q5" s="37"/>
      <c r="R5" s="37"/>
      <c r="S5" s="37"/>
      <c r="T5" s="14"/>
      <c r="U5" s="14"/>
      <c r="V5" s="14"/>
      <c r="W5" s="14"/>
      <c r="X5" s="14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s="2" customFormat="1" ht="15" customHeight="1">
      <c r="A6" s="16"/>
      <c r="B6" s="65"/>
      <c r="C6" s="287" t="s">
        <v>54</v>
      </c>
      <c r="D6" s="288"/>
      <c r="E6" s="289"/>
      <c r="F6" s="290" t="s">
        <v>47</v>
      </c>
      <c r="G6" s="288"/>
      <c r="H6" s="289"/>
      <c r="I6" s="291" t="s">
        <v>7</v>
      </c>
      <c r="J6" s="97" t="s">
        <v>38</v>
      </c>
      <c r="K6" s="284"/>
      <c r="L6" s="284"/>
      <c r="M6" s="284"/>
      <c r="N6" s="285"/>
      <c r="O6" s="284"/>
      <c r="P6" s="284"/>
      <c r="Q6" s="284"/>
      <c r="R6" s="286"/>
      <c r="S6" s="38"/>
      <c r="T6" s="14"/>
      <c r="U6" s="14"/>
      <c r="V6" s="14"/>
      <c r="W6" s="14"/>
      <c r="X6" s="14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s="2" customFormat="1" ht="15" customHeight="1">
      <c r="A7" s="16"/>
      <c r="B7" s="66"/>
      <c r="C7" s="67" t="s">
        <v>6</v>
      </c>
      <c r="D7" s="68" t="s">
        <v>8</v>
      </c>
      <c r="E7" s="69" t="s">
        <v>9</v>
      </c>
      <c r="F7" s="67" t="s">
        <v>6</v>
      </c>
      <c r="G7" s="68" t="s">
        <v>8</v>
      </c>
      <c r="H7" s="69" t="s">
        <v>9</v>
      </c>
      <c r="I7" s="292"/>
      <c r="J7" s="98" t="s">
        <v>48</v>
      </c>
      <c r="K7" s="39"/>
      <c r="L7" s="24"/>
      <c r="M7" s="24"/>
      <c r="N7" s="39"/>
      <c r="O7" s="24"/>
      <c r="P7" s="24"/>
      <c r="Q7" s="24"/>
      <c r="R7" s="39"/>
      <c r="S7" s="39"/>
      <c r="T7" s="14"/>
      <c r="U7" s="14"/>
      <c r="V7" s="14"/>
      <c r="W7" s="14"/>
      <c r="X7" s="14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s="2" customFormat="1" ht="15" customHeight="1">
      <c r="A8" s="16"/>
      <c r="B8" s="99" t="s">
        <v>35</v>
      </c>
      <c r="C8" s="81"/>
      <c r="D8" s="82"/>
      <c r="E8" s="83"/>
      <c r="F8" s="81"/>
      <c r="G8" s="82"/>
      <c r="H8" s="83"/>
      <c r="I8" s="260">
        <f>SUM(I11,I16,I19,I22,I26,I27,I30:I38)</f>
        <v>161418.27599999998</v>
      </c>
      <c r="J8" s="277">
        <v>116.8</v>
      </c>
      <c r="K8" s="171"/>
      <c r="L8" s="24"/>
      <c r="M8" s="24"/>
      <c r="N8" s="39"/>
      <c r="O8" s="24"/>
      <c r="P8" s="24"/>
      <c r="Q8" s="39"/>
      <c r="R8" s="40"/>
      <c r="S8" s="39"/>
      <c r="T8" s="14"/>
      <c r="U8" s="14"/>
      <c r="V8" s="14"/>
      <c r="W8" s="14"/>
      <c r="X8" s="14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2" customFormat="1" ht="15" customHeight="1">
      <c r="A9" s="16"/>
      <c r="B9" s="70" t="s">
        <v>36</v>
      </c>
      <c r="C9" s="21"/>
      <c r="D9" s="22"/>
      <c r="E9" s="23"/>
      <c r="F9" s="21"/>
      <c r="G9" s="22"/>
      <c r="H9" s="23"/>
      <c r="I9" s="262">
        <v>99001</v>
      </c>
      <c r="J9" s="263">
        <v>127.2</v>
      </c>
      <c r="K9" s="39"/>
      <c r="L9" s="24"/>
      <c r="M9" s="24"/>
      <c r="N9" s="39"/>
      <c r="O9" s="24"/>
      <c r="P9" s="24"/>
      <c r="Q9" s="14"/>
      <c r="R9" s="40"/>
      <c r="S9" s="39"/>
      <c r="T9" s="14"/>
      <c r="U9" s="14"/>
      <c r="V9" s="14"/>
      <c r="W9" s="14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2" customFormat="1" ht="15" customHeight="1">
      <c r="A10" s="16"/>
      <c r="B10" s="71" t="s">
        <v>37</v>
      </c>
      <c r="C10" s="88"/>
      <c r="D10" s="89"/>
      <c r="E10" s="90"/>
      <c r="F10" s="88"/>
      <c r="G10" s="89"/>
      <c r="H10" s="90"/>
      <c r="I10" s="264">
        <v>62418</v>
      </c>
      <c r="J10" s="265">
        <v>103.5</v>
      </c>
      <c r="K10" s="41"/>
      <c r="L10" s="42"/>
      <c r="M10" s="42"/>
      <c r="N10" s="41"/>
      <c r="O10" s="43"/>
      <c r="P10" s="43"/>
      <c r="Q10" s="14"/>
      <c r="R10" s="44"/>
      <c r="S10" s="45"/>
      <c r="T10" s="14"/>
      <c r="U10" s="14"/>
      <c r="V10" s="14"/>
      <c r="W10" s="14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s="2" customFormat="1" ht="15" customHeight="1">
      <c r="A11" s="16"/>
      <c r="B11" s="30" t="s">
        <v>10</v>
      </c>
      <c r="C11" s="151">
        <v>49113</v>
      </c>
      <c r="D11" s="115">
        <v>15985</v>
      </c>
      <c r="E11" s="116">
        <v>33128</v>
      </c>
      <c r="F11" s="188">
        <v>102.8</v>
      </c>
      <c r="G11" s="189">
        <v>120.3</v>
      </c>
      <c r="H11" s="192">
        <v>96.1</v>
      </c>
      <c r="I11" s="242">
        <v>96806.875</v>
      </c>
      <c r="J11" s="191">
        <v>116</v>
      </c>
      <c r="K11" s="46"/>
      <c r="L11" s="47"/>
      <c r="M11" s="47"/>
      <c r="N11" s="48"/>
      <c r="O11" s="25"/>
      <c r="P11" s="25"/>
      <c r="Q11" s="25"/>
      <c r="R11" s="49"/>
      <c r="S11" s="25"/>
      <c r="T11" s="14"/>
      <c r="U11" s="14"/>
      <c r="V11" s="14"/>
      <c r="W11" s="14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s="15" customFormat="1" ht="15" customHeight="1">
      <c r="A12" s="1"/>
      <c r="B12" s="28" t="s">
        <v>11</v>
      </c>
      <c r="C12" s="146">
        <v>3513</v>
      </c>
      <c r="D12" s="110">
        <v>2806</v>
      </c>
      <c r="E12" s="111">
        <v>707</v>
      </c>
      <c r="F12" s="181">
        <v>87</v>
      </c>
      <c r="G12" s="127">
        <v>106.7</v>
      </c>
      <c r="H12" s="194">
        <v>50.1</v>
      </c>
      <c r="I12" s="147">
        <v>3175.366</v>
      </c>
      <c r="J12" s="128">
        <v>94</v>
      </c>
      <c r="K12" s="50"/>
      <c r="L12" s="51"/>
      <c r="M12" s="51"/>
      <c r="N12" s="52"/>
      <c r="O12" s="26"/>
      <c r="P12" s="26"/>
      <c r="Q12" s="26"/>
      <c r="R12" s="53"/>
      <c r="S12" s="52"/>
      <c r="T12" s="14"/>
      <c r="U12" s="14"/>
      <c r="V12" s="14"/>
      <c r="W12" s="14"/>
      <c r="X12" s="14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s="15" customFormat="1" ht="15" customHeight="1">
      <c r="A13" s="1"/>
      <c r="B13" s="28" t="s">
        <v>12</v>
      </c>
      <c r="C13" s="146">
        <v>17580</v>
      </c>
      <c r="D13" s="110">
        <v>5401</v>
      </c>
      <c r="E13" s="111">
        <v>12179</v>
      </c>
      <c r="F13" s="181">
        <v>104.8</v>
      </c>
      <c r="G13" s="127">
        <v>105.9</v>
      </c>
      <c r="H13" s="194">
        <v>104.4</v>
      </c>
      <c r="I13" s="147">
        <v>20253.798</v>
      </c>
      <c r="J13" s="128">
        <v>106.7</v>
      </c>
      <c r="K13" s="50"/>
      <c r="L13" s="51"/>
      <c r="M13" s="51"/>
      <c r="N13" s="52"/>
      <c r="O13" s="26"/>
      <c r="P13" s="26"/>
      <c r="Q13" s="26"/>
      <c r="R13" s="53"/>
      <c r="S13" s="52"/>
      <c r="T13" s="14"/>
      <c r="U13" s="14"/>
      <c r="V13" s="14"/>
      <c r="W13" s="14"/>
      <c r="X13" s="14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s="15" customFormat="1" ht="15" customHeight="1">
      <c r="A14" s="1"/>
      <c r="B14" s="28" t="s">
        <v>13</v>
      </c>
      <c r="C14" s="146">
        <v>9347</v>
      </c>
      <c r="D14" s="110">
        <v>4203</v>
      </c>
      <c r="E14" s="111">
        <v>5144</v>
      </c>
      <c r="F14" s="181">
        <v>88.1</v>
      </c>
      <c r="G14" s="127">
        <v>123.7</v>
      </c>
      <c r="H14" s="194">
        <v>71.4</v>
      </c>
      <c r="I14" s="147">
        <v>20722.695</v>
      </c>
      <c r="J14" s="128">
        <v>109.7</v>
      </c>
      <c r="K14" s="50"/>
      <c r="L14" s="51"/>
      <c r="M14" s="51"/>
      <c r="N14" s="52"/>
      <c r="O14" s="26"/>
      <c r="P14" s="26"/>
      <c r="Q14" s="26"/>
      <c r="R14" s="53"/>
      <c r="S14" s="52"/>
      <c r="T14" s="14"/>
      <c r="U14" s="14"/>
      <c r="V14" s="14"/>
      <c r="W14" s="14"/>
      <c r="X14" s="14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15" customFormat="1" ht="15" customHeight="1">
      <c r="A15" s="1"/>
      <c r="B15" s="28" t="s">
        <v>14</v>
      </c>
      <c r="C15" s="149">
        <v>18673</v>
      </c>
      <c r="D15" s="121">
        <v>3575</v>
      </c>
      <c r="E15" s="122">
        <v>15098</v>
      </c>
      <c r="F15" s="199">
        <v>114.2</v>
      </c>
      <c r="G15" s="130">
        <v>165.2</v>
      </c>
      <c r="H15" s="196">
        <v>106.4</v>
      </c>
      <c r="I15" s="150">
        <v>52655.016</v>
      </c>
      <c r="J15" s="131">
        <v>124.7</v>
      </c>
      <c r="K15" s="50"/>
      <c r="L15" s="51"/>
      <c r="M15" s="51"/>
      <c r="N15" s="52"/>
      <c r="O15" s="26"/>
      <c r="P15" s="26"/>
      <c r="Q15" s="26"/>
      <c r="R15" s="53"/>
      <c r="S15" s="52"/>
      <c r="T15" s="14"/>
      <c r="U15" s="14"/>
      <c r="V15" s="14"/>
      <c r="W15" s="14"/>
      <c r="X15" s="14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5" customHeight="1">
      <c r="A16" s="1"/>
      <c r="B16" s="72" t="s">
        <v>15</v>
      </c>
      <c r="C16" s="151">
        <v>41934</v>
      </c>
      <c r="D16" s="106">
        <v>39335</v>
      </c>
      <c r="E16" s="107">
        <v>2599</v>
      </c>
      <c r="F16" s="205">
        <v>98.5</v>
      </c>
      <c r="G16" s="231">
        <v>99.9</v>
      </c>
      <c r="H16" s="216">
        <v>82.2</v>
      </c>
      <c r="I16" s="152">
        <v>5370.053</v>
      </c>
      <c r="J16" s="213">
        <v>95.5</v>
      </c>
      <c r="K16" s="46"/>
      <c r="L16" s="47"/>
      <c r="M16" s="47"/>
      <c r="N16" s="25"/>
      <c r="O16" s="25"/>
      <c r="P16" s="25"/>
      <c r="Q16" s="25"/>
      <c r="R16" s="49"/>
      <c r="S16" s="25"/>
      <c r="T16" s="14"/>
      <c r="U16" s="14"/>
      <c r="V16" s="14"/>
      <c r="W16" s="14"/>
      <c r="X16" s="14"/>
      <c r="Y16" s="7"/>
      <c r="Z16" s="7"/>
      <c r="AA16" s="7"/>
      <c r="AB16" s="7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</row>
    <row r="17" spans="1:41" s="15" customFormat="1" ht="15" customHeight="1">
      <c r="A17" s="1"/>
      <c r="B17" s="28" t="s">
        <v>16</v>
      </c>
      <c r="C17" s="146" t="s">
        <v>67</v>
      </c>
      <c r="D17" s="110">
        <v>38647</v>
      </c>
      <c r="E17" s="111" t="s">
        <v>67</v>
      </c>
      <c r="F17" s="181" t="s">
        <v>67</v>
      </c>
      <c r="G17" s="127">
        <v>99.8</v>
      </c>
      <c r="H17" s="194" t="s">
        <v>67</v>
      </c>
      <c r="I17" s="198" t="s">
        <v>67</v>
      </c>
      <c r="J17" s="214" t="s">
        <v>67</v>
      </c>
      <c r="K17" s="50"/>
      <c r="L17" s="51"/>
      <c r="M17" s="51"/>
      <c r="N17" s="26"/>
      <c r="O17" s="26"/>
      <c r="P17" s="26"/>
      <c r="Q17" s="26"/>
      <c r="R17" s="53"/>
      <c r="S17" s="54"/>
      <c r="T17" s="14"/>
      <c r="U17" s="14"/>
      <c r="V17" s="14"/>
      <c r="W17" s="14"/>
      <c r="X17" s="14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s="15" customFormat="1" ht="15" customHeight="1">
      <c r="A18" s="1"/>
      <c r="B18" s="29" t="s">
        <v>17</v>
      </c>
      <c r="C18" s="146" t="s">
        <v>67</v>
      </c>
      <c r="D18" s="121">
        <v>688</v>
      </c>
      <c r="E18" s="122" t="s">
        <v>67</v>
      </c>
      <c r="F18" s="199" t="s">
        <v>67</v>
      </c>
      <c r="G18" s="130">
        <v>106.3</v>
      </c>
      <c r="H18" s="196" t="s">
        <v>67</v>
      </c>
      <c r="I18" s="200" t="s">
        <v>67</v>
      </c>
      <c r="J18" s="215" t="s">
        <v>67</v>
      </c>
      <c r="K18" s="50"/>
      <c r="L18" s="51"/>
      <c r="M18" s="51"/>
      <c r="N18" s="26"/>
      <c r="O18" s="26"/>
      <c r="P18" s="26"/>
      <c r="Q18" s="26"/>
      <c r="R18" s="53"/>
      <c r="S18" s="54"/>
      <c r="T18" s="14"/>
      <c r="U18" s="14"/>
      <c r="V18" s="14"/>
      <c r="W18" s="14"/>
      <c r="X18" s="1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7"/>
      <c r="AN18" s="7"/>
      <c r="AO18" s="7"/>
    </row>
    <row r="19" spans="1:41" ht="15" customHeight="1">
      <c r="A19" s="1"/>
      <c r="B19" s="72" t="s">
        <v>0</v>
      </c>
      <c r="C19" s="125">
        <v>13519</v>
      </c>
      <c r="D19" s="115">
        <v>11364</v>
      </c>
      <c r="E19" s="116">
        <v>2155</v>
      </c>
      <c r="F19" s="188">
        <v>103.9</v>
      </c>
      <c r="G19" s="189">
        <v>106</v>
      </c>
      <c r="H19" s="192">
        <v>94.1</v>
      </c>
      <c r="I19" s="153">
        <v>21711.67</v>
      </c>
      <c r="J19" s="191">
        <v>109.1</v>
      </c>
      <c r="K19" s="46"/>
      <c r="L19" s="47"/>
      <c r="M19" s="47"/>
      <c r="N19" s="25"/>
      <c r="O19" s="25"/>
      <c r="P19" s="25"/>
      <c r="Q19" s="25"/>
      <c r="R19" s="49"/>
      <c r="S19" s="25"/>
      <c r="T19" s="14"/>
      <c r="U19" s="14"/>
      <c r="V19" s="14"/>
      <c r="W19" s="14"/>
      <c r="X19" s="14"/>
      <c r="Y19" s="7"/>
      <c r="Z19" s="7"/>
      <c r="AA19" s="7"/>
      <c r="AB19" s="7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</row>
    <row r="20" spans="1:41" s="15" customFormat="1" ht="15" customHeight="1">
      <c r="A20" s="4"/>
      <c r="B20" s="28" t="s">
        <v>18</v>
      </c>
      <c r="C20" s="146" t="s">
        <v>67</v>
      </c>
      <c r="D20" s="110">
        <v>266</v>
      </c>
      <c r="E20" s="111" t="s">
        <v>67</v>
      </c>
      <c r="F20" s="181" t="s">
        <v>67</v>
      </c>
      <c r="G20" s="127">
        <v>107.3</v>
      </c>
      <c r="H20" s="217" t="s">
        <v>67</v>
      </c>
      <c r="I20" s="198" t="s">
        <v>67</v>
      </c>
      <c r="J20" s="128" t="s">
        <v>67</v>
      </c>
      <c r="K20" s="50"/>
      <c r="L20" s="51"/>
      <c r="M20" s="51"/>
      <c r="N20" s="26"/>
      <c r="O20" s="26"/>
      <c r="P20" s="25"/>
      <c r="Q20" s="25"/>
      <c r="R20" s="53"/>
      <c r="S20" s="26"/>
      <c r="T20" s="14"/>
      <c r="U20" s="14"/>
      <c r="V20" s="14"/>
      <c r="W20" s="14"/>
      <c r="X20" s="14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s="15" customFormat="1" ht="15" customHeight="1">
      <c r="A21" s="4"/>
      <c r="B21" s="29" t="s">
        <v>19</v>
      </c>
      <c r="C21" s="149" t="s">
        <v>67</v>
      </c>
      <c r="D21" s="121">
        <v>11098</v>
      </c>
      <c r="E21" s="122" t="s">
        <v>67</v>
      </c>
      <c r="F21" s="199" t="s">
        <v>67</v>
      </c>
      <c r="G21" s="130">
        <v>106</v>
      </c>
      <c r="H21" s="196" t="s">
        <v>67</v>
      </c>
      <c r="I21" s="200" t="s">
        <v>67</v>
      </c>
      <c r="J21" s="131" t="s">
        <v>67</v>
      </c>
      <c r="K21" s="50"/>
      <c r="L21" s="51"/>
      <c r="M21" s="51"/>
      <c r="N21" s="26"/>
      <c r="O21" s="26"/>
      <c r="P21" s="26"/>
      <c r="Q21" s="26"/>
      <c r="R21" s="53"/>
      <c r="S21" s="26"/>
      <c r="T21" s="14"/>
      <c r="U21" s="14"/>
      <c r="V21" s="14"/>
      <c r="W21" s="14"/>
      <c r="X21" s="14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s="15" customFormat="1" ht="15" customHeight="1">
      <c r="A22" s="4"/>
      <c r="B22" s="72" t="s">
        <v>20</v>
      </c>
      <c r="C22" s="221">
        <v>68622</v>
      </c>
      <c r="D22" s="115">
        <v>53498</v>
      </c>
      <c r="E22" s="119">
        <v>15124</v>
      </c>
      <c r="F22" s="222">
        <v>97.7</v>
      </c>
      <c r="G22" s="189">
        <v>97.5</v>
      </c>
      <c r="H22" s="223">
        <v>98.5</v>
      </c>
      <c r="I22" s="230">
        <v>5312.8949999999995</v>
      </c>
      <c r="J22" s="191">
        <v>104.1</v>
      </c>
      <c r="K22" s="47"/>
      <c r="L22" s="47"/>
      <c r="M22" s="47"/>
      <c r="N22" s="25"/>
      <c r="O22" s="25"/>
      <c r="P22" s="25"/>
      <c r="Q22" s="25"/>
      <c r="R22" s="49"/>
      <c r="S22" s="25"/>
      <c r="T22" s="14"/>
      <c r="U22" s="14"/>
      <c r="V22" s="14"/>
      <c r="W22" s="14"/>
      <c r="X22" s="14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5" customHeight="1">
      <c r="A23" s="5"/>
      <c r="B23" s="30" t="s">
        <v>21</v>
      </c>
      <c r="C23" s="218" t="s">
        <v>67</v>
      </c>
      <c r="D23" s="110">
        <v>44387</v>
      </c>
      <c r="E23" s="103" t="s">
        <v>67</v>
      </c>
      <c r="F23" s="126" t="s">
        <v>67</v>
      </c>
      <c r="G23" s="127">
        <v>98.9</v>
      </c>
      <c r="H23" s="219" t="s">
        <v>67</v>
      </c>
      <c r="I23" s="147" t="s">
        <v>67</v>
      </c>
      <c r="J23" s="128" t="s">
        <v>67</v>
      </c>
      <c r="K23" s="50"/>
      <c r="L23" s="51"/>
      <c r="M23" s="51"/>
      <c r="N23" s="27"/>
      <c r="O23" s="27"/>
      <c r="P23" s="27"/>
      <c r="Q23" s="27"/>
      <c r="R23" s="53"/>
      <c r="S23" s="27"/>
      <c r="T23" s="14"/>
      <c r="U23" s="14"/>
      <c r="V23" s="14"/>
      <c r="W23" s="14"/>
      <c r="X23" s="14"/>
      <c r="Y23" s="7"/>
      <c r="Z23" s="7"/>
      <c r="AA23" s="7"/>
      <c r="AB23" s="7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</row>
    <row r="24" spans="1:41" ht="15" customHeight="1">
      <c r="A24" s="4"/>
      <c r="B24" s="30" t="s">
        <v>22</v>
      </c>
      <c r="C24" s="218" t="s">
        <v>67</v>
      </c>
      <c r="D24" s="110">
        <v>8161</v>
      </c>
      <c r="E24" s="103" t="s">
        <v>67</v>
      </c>
      <c r="F24" s="126" t="s">
        <v>67</v>
      </c>
      <c r="G24" s="127">
        <v>90.6</v>
      </c>
      <c r="H24" s="219" t="s">
        <v>67</v>
      </c>
      <c r="I24" s="147" t="s">
        <v>67</v>
      </c>
      <c r="J24" s="128" t="s">
        <v>67</v>
      </c>
      <c r="K24" s="50"/>
      <c r="L24" s="51"/>
      <c r="M24" s="51"/>
      <c r="N24" s="27"/>
      <c r="O24" s="27"/>
      <c r="P24" s="27"/>
      <c r="Q24" s="27"/>
      <c r="R24" s="53"/>
      <c r="S24" s="27"/>
      <c r="T24" s="14"/>
      <c r="U24" s="14"/>
      <c r="V24" s="14"/>
      <c r="W24" s="14"/>
      <c r="X24" s="14"/>
      <c r="Y24" s="7"/>
      <c r="Z24" s="7"/>
      <c r="AA24" s="7"/>
      <c r="AB24" s="7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</row>
    <row r="25" spans="1:55" ht="15" customHeight="1">
      <c r="A25" s="4"/>
      <c r="B25" s="31" t="s">
        <v>31</v>
      </c>
      <c r="C25" s="220" t="s">
        <v>67</v>
      </c>
      <c r="D25" s="121">
        <v>950</v>
      </c>
      <c r="E25" s="104" t="s">
        <v>67</v>
      </c>
      <c r="F25" s="129" t="s">
        <v>67</v>
      </c>
      <c r="G25" s="130">
        <v>96.1</v>
      </c>
      <c r="H25" s="187" t="s">
        <v>67</v>
      </c>
      <c r="I25" s="150" t="s">
        <v>67</v>
      </c>
      <c r="J25" s="131" t="s">
        <v>67</v>
      </c>
      <c r="K25" s="50"/>
      <c r="L25" s="51"/>
      <c r="M25" s="51"/>
      <c r="N25" s="27"/>
      <c r="O25" s="27"/>
      <c r="P25" s="25"/>
      <c r="Q25" s="25"/>
      <c r="R25" s="55"/>
      <c r="S25" s="27"/>
      <c r="T25" s="14"/>
      <c r="U25" s="14"/>
      <c r="V25" s="14"/>
      <c r="W25" s="14"/>
      <c r="X25" s="14"/>
      <c r="Y25" s="8"/>
      <c r="Z25" s="8"/>
      <c r="AA25" s="8"/>
      <c r="AB25" s="8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73" t="s">
        <v>1</v>
      </c>
      <c r="C26" s="221">
        <v>281363</v>
      </c>
      <c r="D26" s="115">
        <v>181401</v>
      </c>
      <c r="E26" s="119">
        <v>99962</v>
      </c>
      <c r="F26" s="222">
        <v>79.6</v>
      </c>
      <c r="G26" s="189">
        <v>90.8</v>
      </c>
      <c r="H26" s="223">
        <v>64.9</v>
      </c>
      <c r="I26" s="158">
        <v>5235.646000000001</v>
      </c>
      <c r="J26" s="227">
        <v>85.2</v>
      </c>
      <c r="K26" s="46"/>
      <c r="L26" s="46"/>
      <c r="M26" s="46"/>
      <c r="N26" s="25"/>
      <c r="O26" s="25"/>
      <c r="P26" s="25"/>
      <c r="Q26" s="25"/>
      <c r="R26" s="49"/>
      <c r="S26" s="56"/>
      <c r="T26" s="14"/>
      <c r="U26" s="14"/>
      <c r="V26" s="14"/>
      <c r="W26" s="14"/>
      <c r="X26" s="14"/>
      <c r="Y26" s="8"/>
      <c r="Z26" s="8"/>
      <c r="AA26" s="8"/>
      <c r="AB26" s="8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74" t="s">
        <v>2</v>
      </c>
      <c r="C27" s="125">
        <v>3266</v>
      </c>
      <c r="D27" s="115">
        <v>2952</v>
      </c>
      <c r="E27" s="116">
        <v>314</v>
      </c>
      <c r="F27" s="190">
        <v>145.1</v>
      </c>
      <c r="G27" s="268">
        <v>150.4</v>
      </c>
      <c r="H27" s="224">
        <v>109</v>
      </c>
      <c r="I27" s="153">
        <v>17207.008</v>
      </c>
      <c r="J27" s="278">
        <v>179.5</v>
      </c>
      <c r="K27" s="46"/>
      <c r="L27" s="46"/>
      <c r="M27" s="46"/>
      <c r="N27" s="25"/>
      <c r="O27" s="25"/>
      <c r="P27" s="25"/>
      <c r="Q27" s="25"/>
      <c r="R27" s="49"/>
      <c r="S27" s="56"/>
      <c r="T27" s="14"/>
      <c r="U27" s="14"/>
      <c r="V27" s="14"/>
      <c r="W27" s="14"/>
      <c r="X27" s="14"/>
      <c r="Y27" s="7"/>
      <c r="Z27" s="7"/>
      <c r="AA27" s="7"/>
      <c r="AB27" s="7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</row>
    <row r="28" spans="1:41" ht="15" customHeight="1">
      <c r="A28" s="5"/>
      <c r="B28" s="32" t="s">
        <v>23</v>
      </c>
      <c r="C28" s="146" t="s">
        <v>67</v>
      </c>
      <c r="D28" s="110">
        <v>2790</v>
      </c>
      <c r="E28" s="111" t="s">
        <v>67</v>
      </c>
      <c r="F28" s="182" t="s">
        <v>67</v>
      </c>
      <c r="G28" s="185">
        <v>149.2</v>
      </c>
      <c r="H28" s="217" t="s">
        <v>67</v>
      </c>
      <c r="I28" s="147" t="s">
        <v>67</v>
      </c>
      <c r="J28" s="211" t="s">
        <v>67</v>
      </c>
      <c r="K28" s="50"/>
      <c r="L28" s="50"/>
      <c r="M28" s="50"/>
      <c r="N28" s="27"/>
      <c r="O28" s="27"/>
      <c r="P28" s="25"/>
      <c r="Q28" s="25"/>
      <c r="R28" s="53"/>
      <c r="S28" s="27"/>
      <c r="T28" s="14"/>
      <c r="U28" s="14"/>
      <c r="V28" s="14"/>
      <c r="W28" s="14"/>
      <c r="X28" s="14"/>
      <c r="Y28" s="7"/>
      <c r="Z28" s="7"/>
      <c r="AA28" s="7"/>
      <c r="AB28" s="7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</row>
    <row r="29" spans="1:41" ht="15" customHeight="1">
      <c r="A29" s="5"/>
      <c r="B29" s="33" t="s">
        <v>24</v>
      </c>
      <c r="C29" s="149" t="s">
        <v>67</v>
      </c>
      <c r="D29" s="121">
        <v>162</v>
      </c>
      <c r="E29" s="122" t="s">
        <v>67</v>
      </c>
      <c r="F29" s="183" t="s">
        <v>67</v>
      </c>
      <c r="G29" s="271">
        <v>174.2</v>
      </c>
      <c r="H29" s="187" t="s">
        <v>67</v>
      </c>
      <c r="I29" s="150" t="s">
        <v>67</v>
      </c>
      <c r="J29" s="212" t="s">
        <v>67</v>
      </c>
      <c r="K29" s="50"/>
      <c r="L29" s="50"/>
      <c r="M29" s="50"/>
      <c r="N29" s="27"/>
      <c r="O29" s="27"/>
      <c r="P29" s="25"/>
      <c r="Q29" s="25"/>
      <c r="R29" s="53"/>
      <c r="S29" s="27"/>
      <c r="T29" s="14"/>
      <c r="U29" s="14"/>
      <c r="V29" s="14"/>
      <c r="W29" s="14"/>
      <c r="X29" s="14"/>
      <c r="Y29" s="7"/>
      <c r="Z29" s="7"/>
      <c r="AA29" s="7"/>
      <c r="AB29" s="7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</row>
    <row r="30" spans="1:41" ht="15" customHeight="1">
      <c r="A30" s="5"/>
      <c r="B30" s="75" t="s">
        <v>25</v>
      </c>
      <c r="C30" s="139">
        <v>175</v>
      </c>
      <c r="D30" s="172" t="s">
        <v>67</v>
      </c>
      <c r="E30" s="173" t="s">
        <v>67</v>
      </c>
      <c r="F30" s="141">
        <v>90.7</v>
      </c>
      <c r="G30" s="172" t="s">
        <v>67</v>
      </c>
      <c r="H30" s="173" t="s">
        <v>67</v>
      </c>
      <c r="I30" s="158">
        <v>51.926</v>
      </c>
      <c r="J30" s="228">
        <v>92.8</v>
      </c>
      <c r="K30" s="46"/>
      <c r="L30" s="42"/>
      <c r="M30" s="42"/>
      <c r="N30" s="56"/>
      <c r="O30" s="42"/>
      <c r="P30" s="42"/>
      <c r="Q30" s="42"/>
      <c r="R30" s="57"/>
      <c r="S30" s="56"/>
      <c r="T30" s="14"/>
      <c r="U30" s="14"/>
      <c r="V30" s="14"/>
      <c r="W30" s="14"/>
      <c r="X30" s="14"/>
      <c r="Y30" s="7"/>
      <c r="Z30" s="7"/>
      <c r="AA30" s="7"/>
      <c r="AB30" s="7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</row>
    <row r="31" spans="1:41" ht="15" customHeight="1">
      <c r="A31" s="5"/>
      <c r="B31" s="75" t="s">
        <v>26</v>
      </c>
      <c r="C31" s="139">
        <v>61</v>
      </c>
      <c r="D31" s="172" t="s">
        <v>67</v>
      </c>
      <c r="E31" s="173" t="s">
        <v>67</v>
      </c>
      <c r="F31" s="141">
        <v>84.7</v>
      </c>
      <c r="G31" s="172" t="s">
        <v>67</v>
      </c>
      <c r="H31" s="173" t="s">
        <v>67</v>
      </c>
      <c r="I31" s="158">
        <v>26.477</v>
      </c>
      <c r="J31" s="228">
        <v>87.6</v>
      </c>
      <c r="K31" s="46"/>
      <c r="L31" s="42"/>
      <c r="M31" s="42"/>
      <c r="N31" s="56"/>
      <c r="O31" s="42"/>
      <c r="P31" s="42"/>
      <c r="Q31" s="42"/>
      <c r="R31" s="57"/>
      <c r="S31" s="56"/>
      <c r="T31" s="14"/>
      <c r="U31" s="14"/>
      <c r="V31" s="14"/>
      <c r="W31" s="14"/>
      <c r="X31" s="14"/>
      <c r="Y31" s="7"/>
      <c r="Z31" s="7"/>
      <c r="AA31" s="7"/>
      <c r="AB31" s="7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</row>
    <row r="32" spans="1:41" ht="15" customHeight="1">
      <c r="A32" s="4"/>
      <c r="B32" s="73" t="s">
        <v>3</v>
      </c>
      <c r="C32" s="139">
        <v>3521</v>
      </c>
      <c r="D32" s="172" t="s">
        <v>67</v>
      </c>
      <c r="E32" s="173" t="s">
        <v>67</v>
      </c>
      <c r="F32" s="141">
        <v>115.2</v>
      </c>
      <c r="G32" s="172" t="s">
        <v>67</v>
      </c>
      <c r="H32" s="173" t="s">
        <v>67</v>
      </c>
      <c r="I32" s="158">
        <v>1851.44</v>
      </c>
      <c r="J32" s="228">
        <v>123.4</v>
      </c>
      <c r="K32" s="46"/>
      <c r="L32" s="42"/>
      <c r="M32" s="42"/>
      <c r="N32" s="56"/>
      <c r="O32" s="42"/>
      <c r="P32" s="42"/>
      <c r="Q32" s="42"/>
      <c r="R32" s="58"/>
      <c r="S32" s="56"/>
      <c r="T32" s="14"/>
      <c r="U32" s="14"/>
      <c r="V32" s="14"/>
      <c r="W32" s="14"/>
      <c r="X32" s="14"/>
      <c r="Y32" s="7"/>
      <c r="Z32" s="7"/>
      <c r="AA32" s="7"/>
      <c r="AB32" s="7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</row>
    <row r="33" spans="1:41" ht="15" customHeight="1">
      <c r="A33" s="4"/>
      <c r="B33" s="73" t="s">
        <v>4</v>
      </c>
      <c r="C33" s="139">
        <v>4805</v>
      </c>
      <c r="D33" s="172" t="s">
        <v>67</v>
      </c>
      <c r="E33" s="173" t="s">
        <v>67</v>
      </c>
      <c r="F33" s="141">
        <v>119.4</v>
      </c>
      <c r="G33" s="172" t="s">
        <v>67</v>
      </c>
      <c r="H33" s="173" t="s">
        <v>67</v>
      </c>
      <c r="I33" s="158">
        <v>5025.422</v>
      </c>
      <c r="J33" s="228">
        <v>118.6</v>
      </c>
      <c r="K33" s="46"/>
      <c r="L33" s="42"/>
      <c r="M33" s="42"/>
      <c r="N33" s="56"/>
      <c r="O33" s="42"/>
      <c r="P33" s="42"/>
      <c r="Q33" s="42"/>
      <c r="R33" s="58"/>
      <c r="S33" s="56"/>
      <c r="T33" s="14"/>
      <c r="U33" s="14"/>
      <c r="V33" s="14"/>
      <c r="W33" s="14"/>
      <c r="X33" s="14"/>
      <c r="Y33" s="7"/>
      <c r="Z33" s="7"/>
      <c r="AA33" s="7"/>
      <c r="AB33" s="7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</row>
    <row r="34" spans="1:41" ht="15" customHeight="1">
      <c r="A34" s="5"/>
      <c r="B34" s="75" t="s">
        <v>27</v>
      </c>
      <c r="C34" s="139">
        <v>656</v>
      </c>
      <c r="D34" s="172" t="s">
        <v>67</v>
      </c>
      <c r="E34" s="173" t="s">
        <v>67</v>
      </c>
      <c r="F34" s="141">
        <v>99.7</v>
      </c>
      <c r="G34" s="172" t="s">
        <v>67</v>
      </c>
      <c r="H34" s="173" t="s">
        <v>67</v>
      </c>
      <c r="I34" s="158">
        <v>102.447</v>
      </c>
      <c r="J34" s="228">
        <v>101.1</v>
      </c>
      <c r="K34" s="46"/>
      <c r="L34" s="42"/>
      <c r="M34" s="42"/>
      <c r="N34" s="56"/>
      <c r="O34" s="42"/>
      <c r="P34" s="42"/>
      <c r="Q34" s="42"/>
      <c r="R34" s="58"/>
      <c r="S34" s="56"/>
      <c r="T34" s="14"/>
      <c r="U34" s="14"/>
      <c r="V34" s="14"/>
      <c r="W34" s="14"/>
      <c r="X34" s="14"/>
      <c r="Y34" s="7"/>
      <c r="Z34" s="7"/>
      <c r="AA34" s="7"/>
      <c r="AB34" s="7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</row>
    <row r="35" spans="1:41" ht="15" customHeight="1">
      <c r="A35" s="5"/>
      <c r="B35" s="73" t="s">
        <v>28</v>
      </c>
      <c r="C35" s="139">
        <v>3186</v>
      </c>
      <c r="D35" s="172" t="s">
        <v>67</v>
      </c>
      <c r="E35" s="173" t="s">
        <v>67</v>
      </c>
      <c r="F35" s="141">
        <v>100.4</v>
      </c>
      <c r="G35" s="172" t="s">
        <v>67</v>
      </c>
      <c r="H35" s="173" t="s">
        <v>67</v>
      </c>
      <c r="I35" s="158">
        <v>278.943</v>
      </c>
      <c r="J35" s="228">
        <v>105.3</v>
      </c>
      <c r="K35" s="46"/>
      <c r="L35" s="42"/>
      <c r="M35" s="42"/>
      <c r="N35" s="56"/>
      <c r="O35" s="42"/>
      <c r="P35" s="42"/>
      <c r="Q35" s="42"/>
      <c r="R35" s="58"/>
      <c r="S35" s="56"/>
      <c r="T35" s="14"/>
      <c r="U35" s="14"/>
      <c r="V35" s="14"/>
      <c r="W35" s="14"/>
      <c r="X35" s="14"/>
      <c r="Y35" s="7"/>
      <c r="Z35" s="7"/>
      <c r="AA35" s="7"/>
      <c r="AB35" s="7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</row>
    <row r="36" spans="1:41" ht="15" customHeight="1">
      <c r="A36" s="5"/>
      <c r="B36" s="73" t="s">
        <v>60</v>
      </c>
      <c r="C36" s="139">
        <v>224</v>
      </c>
      <c r="D36" s="172" t="s">
        <v>67</v>
      </c>
      <c r="E36" s="173" t="s">
        <v>67</v>
      </c>
      <c r="F36" s="141">
        <v>93.3</v>
      </c>
      <c r="G36" s="172" t="s">
        <v>67</v>
      </c>
      <c r="H36" s="173" t="s">
        <v>67</v>
      </c>
      <c r="I36" s="158">
        <v>667.84</v>
      </c>
      <c r="J36" s="228">
        <v>105.4</v>
      </c>
      <c r="K36" s="46"/>
      <c r="L36" s="42"/>
      <c r="M36" s="42"/>
      <c r="N36" s="56"/>
      <c r="O36" s="42"/>
      <c r="P36" s="42"/>
      <c r="Q36" s="42"/>
      <c r="R36" s="58"/>
      <c r="S36" s="56"/>
      <c r="T36" s="14"/>
      <c r="U36" s="14"/>
      <c r="V36" s="14"/>
      <c r="W36" s="14"/>
      <c r="X36" s="14"/>
      <c r="Y36" s="7"/>
      <c r="Z36" s="7"/>
      <c r="AA36" s="7"/>
      <c r="AB36" s="7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</row>
    <row r="37" spans="1:41" ht="15" customHeight="1">
      <c r="A37" s="6"/>
      <c r="B37" s="73" t="s">
        <v>29</v>
      </c>
      <c r="C37" s="142">
        <v>2419</v>
      </c>
      <c r="D37" s="172" t="s">
        <v>67</v>
      </c>
      <c r="E37" s="173" t="s">
        <v>67</v>
      </c>
      <c r="F37" s="141">
        <v>115.5</v>
      </c>
      <c r="G37" s="172" t="s">
        <v>67</v>
      </c>
      <c r="H37" s="173" t="s">
        <v>67</v>
      </c>
      <c r="I37" s="158">
        <v>495.166</v>
      </c>
      <c r="J37" s="228">
        <v>112.6</v>
      </c>
      <c r="K37" s="59"/>
      <c r="L37" s="42"/>
      <c r="M37" s="42"/>
      <c r="N37" s="56"/>
      <c r="O37" s="42"/>
      <c r="P37" s="42"/>
      <c r="Q37" s="42"/>
      <c r="R37" s="58"/>
      <c r="S37" s="56"/>
      <c r="T37" s="14"/>
      <c r="U37" s="14"/>
      <c r="V37" s="14"/>
      <c r="W37" s="14"/>
      <c r="X37" s="14"/>
      <c r="Y37" s="7"/>
      <c r="Z37" s="7"/>
      <c r="AA37" s="7"/>
      <c r="AB37" s="7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</row>
    <row r="38" spans="1:41" ht="15" customHeight="1" thickBot="1">
      <c r="A38" s="5"/>
      <c r="B38" s="76" t="s">
        <v>30</v>
      </c>
      <c r="C38" s="206">
        <v>4053</v>
      </c>
      <c r="D38" s="207">
        <v>3991</v>
      </c>
      <c r="E38" s="208">
        <v>62</v>
      </c>
      <c r="F38" s="144">
        <v>101.3</v>
      </c>
      <c r="G38" s="229">
        <v>102.5</v>
      </c>
      <c r="H38" s="210">
        <v>57.4</v>
      </c>
      <c r="I38" s="143">
        <v>1274.468</v>
      </c>
      <c r="J38" s="145">
        <v>117.6</v>
      </c>
      <c r="K38" s="59"/>
      <c r="L38" s="42"/>
      <c r="M38" s="42"/>
      <c r="N38" s="56"/>
      <c r="O38" s="42"/>
      <c r="P38" s="42"/>
      <c r="Q38" s="42"/>
      <c r="R38" s="58"/>
      <c r="S38" s="56"/>
      <c r="T38" s="14"/>
      <c r="U38" s="14"/>
      <c r="V38" s="14"/>
      <c r="W38" s="14"/>
      <c r="X38" s="1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</row>
    <row r="39" spans="1:24" s="174" customFormat="1" ht="13.5" customHeight="1">
      <c r="A39" s="177"/>
      <c r="B39" s="102" t="s">
        <v>5</v>
      </c>
      <c r="C39" s="102"/>
      <c r="D39" s="102"/>
      <c r="E39" s="167"/>
      <c r="F39" s="167"/>
      <c r="G39" s="167"/>
      <c r="H39" s="167"/>
      <c r="I39" s="17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</row>
    <row r="40" spans="1:24" s="174" customFormat="1" ht="13.5" customHeight="1">
      <c r="A40" s="177"/>
      <c r="B40" s="102" t="s">
        <v>61</v>
      </c>
      <c r="C40" s="102"/>
      <c r="D40" s="102"/>
      <c r="E40" s="102"/>
      <c r="F40" s="102"/>
      <c r="G40" s="102"/>
      <c r="H40" s="102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</row>
    <row r="41" spans="1:24" s="174" customFormat="1" ht="13.5" customHeight="1">
      <c r="A41" s="177"/>
      <c r="B41" s="102" t="s">
        <v>62</v>
      </c>
      <c r="C41" s="102"/>
      <c r="D41" s="102"/>
      <c r="E41" s="102"/>
      <c r="F41" s="102"/>
      <c r="G41" s="102"/>
      <c r="H41" s="102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</row>
    <row r="42" spans="1:24" s="174" customFormat="1" ht="11.25" customHeight="1">
      <c r="A42" s="177"/>
      <c r="B42" s="102"/>
      <c r="C42" s="102"/>
      <c r="D42" s="102"/>
      <c r="E42" s="102"/>
      <c r="F42" s="102"/>
      <c r="G42" s="102"/>
      <c r="H42" s="102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</row>
    <row r="43" spans="1:24" s="174" customFormat="1" ht="13.5" customHeight="1">
      <c r="A43" s="177"/>
      <c r="B43" s="77"/>
      <c r="C43" s="102"/>
      <c r="D43" s="102"/>
      <c r="E43" s="102"/>
      <c r="F43" s="102"/>
      <c r="G43" s="102"/>
      <c r="H43" s="102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</row>
    <row r="44" spans="1:24" s="179" customFormat="1" ht="13.5" customHeight="1">
      <c r="A44" s="176"/>
      <c r="B44" s="77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41" ht="12.75" customHeight="1">
      <c r="A45" s="180"/>
      <c r="B45" s="77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</row>
    <row r="46" spans="1:24" s="179" customFormat="1" ht="12.75" customHeight="1">
      <c r="A46" s="176"/>
      <c r="B46" s="77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41" ht="12.75" customHeight="1">
      <c r="A47" s="180"/>
      <c r="B47" s="77"/>
      <c r="C47" s="77"/>
      <c r="D47" s="77"/>
      <c r="E47" s="19"/>
      <c r="F47" s="19"/>
      <c r="G47" s="19"/>
      <c r="H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</row>
    <row r="48" spans="1:41" ht="12.75" customHeight="1">
      <c r="A48" s="180"/>
      <c r="B48" s="101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</row>
    <row r="49" spans="1:41" ht="15" customHeight="1">
      <c r="A49" s="180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</row>
    <row r="50" spans="1:28" ht="15" customHeight="1">
      <c r="A50" s="180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74"/>
      <c r="Z50" s="174"/>
      <c r="AA50" s="174"/>
      <c r="AB50" s="174"/>
    </row>
    <row r="51" spans="1:28" ht="15" customHeight="1">
      <c r="A51" s="180"/>
      <c r="B51" s="20"/>
      <c r="C51" s="20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74"/>
      <c r="Z51" s="174"/>
      <c r="AA51" s="174"/>
      <c r="AB51" s="174"/>
    </row>
    <row r="52" spans="1:28" ht="15" customHeight="1">
      <c r="A52" s="180"/>
      <c r="B52" s="20"/>
      <c r="C52" s="20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74"/>
      <c r="Z52" s="174"/>
      <c r="AA52" s="174"/>
      <c r="AB52" s="174"/>
    </row>
    <row r="53" spans="1:28" ht="15" customHeight="1">
      <c r="A53" s="180"/>
      <c r="B53" s="20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4"/>
      <c r="Z53" s="174"/>
      <c r="AA53" s="174"/>
      <c r="AB53" s="174"/>
    </row>
    <row r="54" spans="11:28" ht="15" customHeight="1"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74"/>
      <c r="Z54" s="174"/>
      <c r="AA54" s="174"/>
      <c r="AB54" s="174"/>
    </row>
    <row r="55" spans="11:28" ht="13.5"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74"/>
      <c r="Z55" s="174"/>
      <c r="AA55" s="174"/>
      <c r="AB55" s="174"/>
    </row>
    <row r="56" spans="11:28" ht="13.5"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74"/>
      <c r="Z56" s="174"/>
      <c r="AA56" s="174"/>
      <c r="AB56" s="174"/>
    </row>
    <row r="57" spans="11:28" ht="13.5"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74"/>
      <c r="Z57" s="174"/>
      <c r="AA57" s="174"/>
      <c r="AB57" s="174"/>
    </row>
    <row r="58" spans="11:28" ht="13.5"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74"/>
      <c r="Z58" s="174"/>
      <c r="AA58" s="174"/>
      <c r="AB58" s="174"/>
    </row>
    <row r="59" spans="11:28" ht="13.5"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74"/>
      <c r="Z59" s="174"/>
      <c r="AA59" s="174"/>
      <c r="AB59" s="174"/>
    </row>
    <row r="60" spans="11:28" ht="13.5"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4"/>
      <c r="Z60" s="174"/>
      <c r="AA60" s="174"/>
      <c r="AB60" s="174"/>
    </row>
    <row r="61" spans="11:28" ht="13.5"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74"/>
      <c r="Z61" s="174"/>
      <c r="AA61" s="174"/>
      <c r="AB61" s="174"/>
    </row>
    <row r="62" spans="11:28" ht="13.5"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74"/>
      <c r="Z62" s="174"/>
      <c r="AA62" s="174"/>
      <c r="AB62" s="174"/>
    </row>
    <row r="63" spans="11:28" ht="13.5"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74"/>
      <c r="Z63" s="174"/>
      <c r="AA63" s="174"/>
      <c r="AB63" s="174"/>
    </row>
    <row r="64" spans="11:28" ht="13.5"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4"/>
      <c r="Z64" s="174"/>
      <c r="AA64" s="174"/>
      <c r="AB64" s="174"/>
    </row>
    <row r="65" spans="11:28" ht="13.5"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4"/>
      <c r="Z65" s="174"/>
      <c r="AA65" s="174"/>
      <c r="AB65" s="174"/>
    </row>
    <row r="66" spans="11:28" ht="13.5"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74"/>
      <c r="Z66" s="174"/>
      <c r="AA66" s="174"/>
      <c r="AB66" s="174"/>
    </row>
    <row r="67" spans="11:28" ht="13.5"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</row>
    <row r="68" spans="11:28" ht="13.5"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</row>
    <row r="69" spans="11:28" ht="13.5"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</row>
    <row r="70" spans="11:28" ht="13.5"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</row>
    <row r="71" spans="11:28" ht="13.5"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</row>
    <row r="72" spans="11:28" ht="13.5"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</row>
    <row r="73" spans="11:28" ht="13.5"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</row>
    <row r="74" spans="11:28" ht="13.5"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</row>
    <row r="75" spans="11:28" ht="13.5"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</row>
    <row r="76" spans="11:28" ht="13.5"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</row>
    <row r="77" spans="11:28" ht="13.5"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</row>
    <row r="78" spans="11:28" ht="13.5"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</row>
    <row r="79" spans="11:28" ht="13.5"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</row>
    <row r="80" spans="11:28" ht="13.5"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</row>
    <row r="81" spans="11:28" ht="13.5"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</row>
    <row r="82" spans="11:28" ht="13.5"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</row>
    <row r="83" spans="11:28" ht="13.5"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</row>
    <row r="84" spans="11:28" ht="13.5"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</row>
    <row r="85" spans="11:28" ht="13.5"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</row>
    <row r="86" spans="11:28" ht="13.5"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</row>
    <row r="87" spans="11:28" ht="13.5"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</row>
    <row r="88" spans="11:28" ht="13.5"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</row>
    <row r="89" spans="11:28" ht="13.5"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</row>
    <row r="90" spans="11:28" ht="13.5"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</row>
    <row r="91" spans="11:28" ht="13.5"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</row>
    <row r="92" spans="11:28" ht="13.5"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</row>
    <row r="93" spans="11:28" ht="13.5"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</row>
    <row r="94" spans="11:28" ht="13.5"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</row>
    <row r="95" spans="11:28" ht="13.5"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</row>
    <row r="96" spans="11:28" ht="13.5"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</row>
    <row r="97" spans="11:28" ht="13.5"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</row>
    <row r="98" spans="11:28" ht="13.5"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</row>
    <row r="99" spans="11:28" ht="13.5"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</row>
    <row r="100" spans="11:28" ht="13.5"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</row>
    <row r="101" spans="11:28" ht="13.5"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</row>
    <row r="102" spans="11:28" ht="13.5"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</row>
    <row r="103" spans="11:28" ht="13.5"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</row>
    <row r="104" spans="11:28" ht="13.5"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</row>
    <row r="105" spans="11:28" ht="13.5"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</row>
    <row r="106" spans="11:28" ht="13.5"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</row>
    <row r="107" spans="11:28" ht="13.5"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</row>
    <row r="108" spans="11:28" ht="13.5"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</row>
    <row r="109" spans="11:28" ht="13.5"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</row>
    <row r="110" spans="11:28" ht="13.5"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</row>
    <row r="111" spans="11:28" ht="13.5"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</row>
  </sheetData>
  <sheetProtection/>
  <mergeCells count="10">
    <mergeCell ref="F2:G3"/>
    <mergeCell ref="C5:J5"/>
    <mergeCell ref="B1:J1"/>
    <mergeCell ref="K6:M6"/>
    <mergeCell ref="N6:P6"/>
    <mergeCell ref="Q6:R6"/>
    <mergeCell ref="C6:E6"/>
    <mergeCell ref="F6:H6"/>
    <mergeCell ref="I6:I7"/>
    <mergeCell ref="D2:E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11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175" customWidth="1"/>
    <col min="2" max="2" width="20.625" style="175" customWidth="1"/>
    <col min="3" max="3" width="10.625" style="175" customWidth="1"/>
    <col min="4" max="6" width="8.625" style="175" customWidth="1"/>
    <col min="7" max="8" width="7.625" style="175" customWidth="1"/>
    <col min="9" max="9" width="13.625" style="175" customWidth="1"/>
    <col min="10" max="11" width="8.625" style="175" customWidth="1"/>
    <col min="12" max="12" width="7.625" style="175" customWidth="1"/>
    <col min="13" max="23" width="5.625" style="175" customWidth="1"/>
    <col min="24" max="16384" width="9.00390625" style="175" customWidth="1"/>
  </cols>
  <sheetData>
    <row r="1" spans="1:41" ht="24.75" customHeight="1">
      <c r="A1" s="17"/>
      <c r="B1" s="282" t="s">
        <v>57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8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</row>
    <row r="2" spans="1:41" ht="12.75" customHeight="1">
      <c r="A2" s="12"/>
      <c r="B2" s="279"/>
      <c r="C2" s="280"/>
      <c r="D2" s="280"/>
      <c r="E2" s="296" t="s">
        <v>63</v>
      </c>
      <c r="F2" s="296"/>
      <c r="G2" s="281" t="s">
        <v>64</v>
      </c>
      <c r="H2" s="281"/>
      <c r="I2" s="280"/>
      <c r="J2" s="280"/>
      <c r="K2" s="280"/>
      <c r="L2" s="280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8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</row>
    <row r="3" spans="1:41" ht="12.75" customHeight="1">
      <c r="A3" s="16"/>
      <c r="B3" s="280"/>
      <c r="C3" s="280"/>
      <c r="D3" s="280"/>
      <c r="E3" s="296"/>
      <c r="F3" s="296"/>
      <c r="G3" s="281"/>
      <c r="H3" s="281"/>
      <c r="I3" s="280"/>
      <c r="J3" s="280"/>
      <c r="K3" s="280"/>
      <c r="L3" s="280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0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</row>
    <row r="4" spans="1:41" ht="19.5" customHeight="1" thickBot="1">
      <c r="A4" s="16"/>
      <c r="B4" s="60"/>
      <c r="C4" s="61"/>
      <c r="D4" s="61"/>
      <c r="E4" s="61"/>
      <c r="F4" s="61"/>
      <c r="G4" s="61"/>
      <c r="H4" s="61"/>
      <c r="I4" s="61"/>
      <c r="J4" s="62"/>
      <c r="K4" s="62"/>
      <c r="L4" s="63" t="s">
        <v>34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</row>
    <row r="5" spans="1:41" s="2" customFormat="1" ht="15" customHeight="1">
      <c r="A5" s="16"/>
      <c r="B5" s="64"/>
      <c r="C5" s="293" t="s">
        <v>41</v>
      </c>
      <c r="D5" s="294"/>
      <c r="E5" s="294"/>
      <c r="F5" s="294"/>
      <c r="G5" s="294"/>
      <c r="H5" s="294"/>
      <c r="I5" s="294"/>
      <c r="J5" s="294"/>
      <c r="K5" s="294"/>
      <c r="L5" s="295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s="2" customFormat="1" ht="15" customHeight="1">
      <c r="A6" s="16"/>
      <c r="B6" s="65"/>
      <c r="C6" s="287" t="s">
        <v>52</v>
      </c>
      <c r="D6" s="288"/>
      <c r="E6" s="289"/>
      <c r="F6" s="290" t="s">
        <v>32</v>
      </c>
      <c r="G6" s="288"/>
      <c r="H6" s="289"/>
      <c r="I6" s="300" t="s">
        <v>40</v>
      </c>
      <c r="J6" s="95" t="s">
        <v>38</v>
      </c>
      <c r="K6" s="80" t="s">
        <v>51</v>
      </c>
      <c r="L6" s="78" t="s">
        <v>33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s="2" customFormat="1" ht="15" customHeight="1">
      <c r="A7" s="16"/>
      <c r="B7" s="79"/>
      <c r="C7" s="67" t="s">
        <v>6</v>
      </c>
      <c r="D7" s="68" t="s">
        <v>8</v>
      </c>
      <c r="E7" s="69" t="s">
        <v>9</v>
      </c>
      <c r="F7" s="67" t="s">
        <v>6</v>
      </c>
      <c r="G7" s="68" t="s">
        <v>8</v>
      </c>
      <c r="H7" s="69" t="s">
        <v>9</v>
      </c>
      <c r="I7" s="301"/>
      <c r="J7" s="96" t="s">
        <v>39</v>
      </c>
      <c r="K7" s="85" t="s">
        <v>6</v>
      </c>
      <c r="L7" s="86" t="s">
        <v>53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s="2" customFormat="1" ht="15" customHeight="1">
      <c r="A8" s="16"/>
      <c r="B8" s="99" t="s">
        <v>35</v>
      </c>
      <c r="C8" s="81"/>
      <c r="D8" s="82"/>
      <c r="E8" s="83"/>
      <c r="F8" s="81"/>
      <c r="G8" s="82"/>
      <c r="H8" s="83"/>
      <c r="I8" s="100">
        <f>SUM(I11,I16,I19,I22,I26,I27,I30:I38)</f>
        <v>44049.695999999996</v>
      </c>
      <c r="J8" s="169">
        <v>113.8</v>
      </c>
      <c r="K8" s="81"/>
      <c r="L8" s="87"/>
      <c r="M8" s="170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2" customFormat="1" ht="15" customHeight="1">
      <c r="A9" s="16"/>
      <c r="B9" s="70" t="s">
        <v>36</v>
      </c>
      <c r="C9" s="21"/>
      <c r="D9" s="22"/>
      <c r="E9" s="23"/>
      <c r="F9" s="21"/>
      <c r="G9" s="22"/>
      <c r="H9" s="23"/>
      <c r="I9" s="163">
        <v>26712</v>
      </c>
      <c r="J9" s="164">
        <v>111.7</v>
      </c>
      <c r="K9" s="21"/>
      <c r="L9" s="8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2" customFormat="1" ht="15" customHeight="1">
      <c r="A10" s="16"/>
      <c r="B10" s="71" t="s">
        <v>37</v>
      </c>
      <c r="C10" s="88"/>
      <c r="D10" s="89"/>
      <c r="E10" s="90"/>
      <c r="F10" s="88"/>
      <c r="G10" s="91"/>
      <c r="H10" s="92"/>
      <c r="I10" s="165">
        <v>17337</v>
      </c>
      <c r="J10" s="166">
        <v>117.2</v>
      </c>
      <c r="K10" s="93"/>
      <c r="L10" s="9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s="2" customFormat="1" ht="15" customHeight="1">
      <c r="A11" s="16"/>
      <c r="B11" s="30" t="s">
        <v>10</v>
      </c>
      <c r="C11" s="114">
        <v>13066</v>
      </c>
      <c r="D11" s="115">
        <v>4417</v>
      </c>
      <c r="E11" s="116">
        <v>8649</v>
      </c>
      <c r="F11" s="190">
        <v>113.9</v>
      </c>
      <c r="G11" s="189">
        <v>124.6</v>
      </c>
      <c r="H11" s="192">
        <v>109.1</v>
      </c>
      <c r="I11" s="242">
        <v>27624.73</v>
      </c>
      <c r="J11" s="237">
        <v>124</v>
      </c>
      <c r="K11" s="153">
        <v>7705</v>
      </c>
      <c r="L11" s="270">
        <v>88.9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s="15" customFormat="1" ht="15" customHeight="1">
      <c r="A12" s="1"/>
      <c r="B12" s="28" t="s">
        <v>11</v>
      </c>
      <c r="C12" s="109">
        <v>710</v>
      </c>
      <c r="D12" s="110">
        <v>577</v>
      </c>
      <c r="E12" s="111">
        <v>133</v>
      </c>
      <c r="F12" s="193">
        <v>81.9</v>
      </c>
      <c r="G12" s="127">
        <v>97.1</v>
      </c>
      <c r="H12" s="194">
        <v>48.7</v>
      </c>
      <c r="I12" s="198">
        <v>635.4839999999999</v>
      </c>
      <c r="J12" s="219">
        <v>85.5</v>
      </c>
      <c r="K12" s="147">
        <v>1123</v>
      </c>
      <c r="L12" s="234">
        <v>139.9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s="15" customFormat="1" ht="15" customHeight="1">
      <c r="A13" s="1"/>
      <c r="B13" s="28" t="s">
        <v>12</v>
      </c>
      <c r="C13" s="109">
        <v>4215</v>
      </c>
      <c r="D13" s="110">
        <v>1420</v>
      </c>
      <c r="E13" s="111">
        <v>2795</v>
      </c>
      <c r="F13" s="193">
        <v>109</v>
      </c>
      <c r="G13" s="127">
        <v>121.9</v>
      </c>
      <c r="H13" s="194">
        <v>103.5</v>
      </c>
      <c r="I13" s="198">
        <v>4794.026</v>
      </c>
      <c r="J13" s="219">
        <v>109.3</v>
      </c>
      <c r="K13" s="147">
        <v>2726</v>
      </c>
      <c r="L13" s="234">
        <v>83.9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s="15" customFormat="1" ht="15" customHeight="1">
      <c r="A14" s="1"/>
      <c r="B14" s="28" t="s">
        <v>13</v>
      </c>
      <c r="C14" s="109">
        <v>2455</v>
      </c>
      <c r="D14" s="110">
        <v>1257</v>
      </c>
      <c r="E14" s="111">
        <v>1198</v>
      </c>
      <c r="F14" s="193">
        <v>96.5</v>
      </c>
      <c r="G14" s="127">
        <v>137.1</v>
      </c>
      <c r="H14" s="194">
        <v>73.7</v>
      </c>
      <c r="I14" s="198">
        <v>5627.502</v>
      </c>
      <c r="J14" s="219">
        <v>113.6</v>
      </c>
      <c r="K14" s="147">
        <v>1736</v>
      </c>
      <c r="L14" s="234">
        <v>96.8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15" customFormat="1" ht="15" customHeight="1">
      <c r="A15" s="1"/>
      <c r="B15" s="28" t="s">
        <v>14</v>
      </c>
      <c r="C15" s="120">
        <v>5686</v>
      </c>
      <c r="D15" s="121">
        <v>1163</v>
      </c>
      <c r="E15" s="122">
        <v>4523</v>
      </c>
      <c r="F15" s="195">
        <v>135.5</v>
      </c>
      <c r="G15" s="130">
        <v>133.7</v>
      </c>
      <c r="H15" s="196">
        <v>136</v>
      </c>
      <c r="I15" s="200">
        <v>16567.718</v>
      </c>
      <c r="J15" s="238">
        <v>135.8</v>
      </c>
      <c r="K15" s="150">
        <v>2120</v>
      </c>
      <c r="L15" s="235">
        <v>75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5" customHeight="1">
      <c r="A16" s="1"/>
      <c r="B16" s="72" t="s">
        <v>15</v>
      </c>
      <c r="C16" s="105">
        <v>12051</v>
      </c>
      <c r="D16" s="106">
        <v>11341</v>
      </c>
      <c r="E16" s="107">
        <v>710</v>
      </c>
      <c r="F16" s="205">
        <v>90.7</v>
      </c>
      <c r="G16" s="231">
        <v>87.8</v>
      </c>
      <c r="H16" s="216">
        <v>192.4</v>
      </c>
      <c r="I16" s="197">
        <v>1695.967</v>
      </c>
      <c r="J16" s="239">
        <v>99.8</v>
      </c>
      <c r="K16" s="152">
        <v>16213</v>
      </c>
      <c r="L16" s="272">
        <v>111.6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7"/>
      <c r="Z16" s="7"/>
      <c r="AA16" s="7"/>
      <c r="AB16" s="7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</row>
    <row r="17" spans="1:41" s="15" customFormat="1" ht="15" customHeight="1">
      <c r="A17" s="1"/>
      <c r="B17" s="28" t="s">
        <v>16</v>
      </c>
      <c r="C17" s="109" t="s">
        <v>67</v>
      </c>
      <c r="D17" s="110">
        <v>11078</v>
      </c>
      <c r="E17" s="111" t="s">
        <v>67</v>
      </c>
      <c r="F17" s="181" t="s">
        <v>67</v>
      </c>
      <c r="G17" s="127">
        <v>87.1</v>
      </c>
      <c r="H17" s="194" t="s">
        <v>67</v>
      </c>
      <c r="I17" s="198" t="s">
        <v>67</v>
      </c>
      <c r="J17" s="240" t="s">
        <v>67</v>
      </c>
      <c r="K17" s="147">
        <v>15861</v>
      </c>
      <c r="L17" s="234">
        <v>111.5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s="15" customFormat="1" ht="15" customHeight="1">
      <c r="A18" s="1"/>
      <c r="B18" s="29" t="s">
        <v>17</v>
      </c>
      <c r="C18" s="120" t="s">
        <v>67</v>
      </c>
      <c r="D18" s="121">
        <v>263</v>
      </c>
      <c r="E18" s="122" t="s">
        <v>67</v>
      </c>
      <c r="F18" s="199" t="s">
        <v>67</v>
      </c>
      <c r="G18" s="130">
        <v>134.9</v>
      </c>
      <c r="H18" s="196" t="s">
        <v>67</v>
      </c>
      <c r="I18" s="200" t="s">
        <v>67</v>
      </c>
      <c r="J18" s="241" t="s">
        <v>67</v>
      </c>
      <c r="K18" s="147">
        <v>352</v>
      </c>
      <c r="L18" s="234">
        <v>116.2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7"/>
      <c r="AN18" s="7"/>
      <c r="AO18" s="7"/>
    </row>
    <row r="19" spans="1:41" ht="15" customHeight="1">
      <c r="A19" s="1"/>
      <c r="B19" s="72" t="s">
        <v>0</v>
      </c>
      <c r="C19" s="105">
        <v>4050</v>
      </c>
      <c r="D19" s="115">
        <v>3659</v>
      </c>
      <c r="E19" s="116">
        <v>391</v>
      </c>
      <c r="F19" s="188">
        <v>99.4</v>
      </c>
      <c r="G19" s="189">
        <v>100.5</v>
      </c>
      <c r="H19" s="192">
        <v>89.9</v>
      </c>
      <c r="I19" s="197">
        <v>6569.371</v>
      </c>
      <c r="J19" s="237">
        <v>104.4</v>
      </c>
      <c r="K19" s="153">
        <v>2263</v>
      </c>
      <c r="L19" s="270">
        <v>126.7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7"/>
      <c r="Z19" s="7"/>
      <c r="AA19" s="7"/>
      <c r="AB19" s="7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</row>
    <row r="20" spans="1:41" s="15" customFormat="1" ht="15" customHeight="1">
      <c r="A20" s="4"/>
      <c r="B20" s="28" t="s">
        <v>18</v>
      </c>
      <c r="C20" s="109" t="s">
        <v>67</v>
      </c>
      <c r="D20" s="110">
        <v>97</v>
      </c>
      <c r="E20" s="111" t="s">
        <v>67</v>
      </c>
      <c r="F20" s="181" t="s">
        <v>67</v>
      </c>
      <c r="G20" s="127">
        <v>98</v>
      </c>
      <c r="H20" s="194" t="s">
        <v>67</v>
      </c>
      <c r="I20" s="198" t="s">
        <v>67</v>
      </c>
      <c r="J20" s="154" t="s">
        <v>67</v>
      </c>
      <c r="K20" s="147">
        <v>102</v>
      </c>
      <c r="L20" s="234">
        <v>81.6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s="15" customFormat="1" ht="15" customHeight="1">
      <c r="A21" s="4"/>
      <c r="B21" s="29" t="s">
        <v>19</v>
      </c>
      <c r="C21" s="120" t="s">
        <v>67</v>
      </c>
      <c r="D21" s="121">
        <v>3562</v>
      </c>
      <c r="E21" s="111" t="s">
        <v>67</v>
      </c>
      <c r="F21" s="199" t="s">
        <v>67</v>
      </c>
      <c r="G21" s="130">
        <v>100.6</v>
      </c>
      <c r="H21" s="196" t="s">
        <v>67</v>
      </c>
      <c r="I21" s="198" t="s">
        <v>67</v>
      </c>
      <c r="J21" s="155" t="s">
        <v>67</v>
      </c>
      <c r="K21" s="150">
        <v>2161</v>
      </c>
      <c r="L21" s="235">
        <v>130.1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s="15" customFormat="1" ht="15" customHeight="1">
      <c r="A22" s="4"/>
      <c r="B22" s="72" t="s">
        <v>20</v>
      </c>
      <c r="C22" s="125">
        <v>20110</v>
      </c>
      <c r="D22" s="115">
        <v>16472</v>
      </c>
      <c r="E22" s="116">
        <v>3638</v>
      </c>
      <c r="F22" s="188">
        <v>104.7</v>
      </c>
      <c r="G22" s="189">
        <v>102.7</v>
      </c>
      <c r="H22" s="192">
        <v>114.3</v>
      </c>
      <c r="I22" s="230">
        <v>1876.563</v>
      </c>
      <c r="J22" s="237">
        <v>109.3</v>
      </c>
      <c r="K22" s="152">
        <v>41468</v>
      </c>
      <c r="L22" s="272">
        <v>130.4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5" customHeight="1">
      <c r="A23" s="5"/>
      <c r="B23" s="30" t="s">
        <v>21</v>
      </c>
      <c r="C23" s="109" t="s">
        <v>67</v>
      </c>
      <c r="D23" s="110">
        <v>13672</v>
      </c>
      <c r="E23" s="111" t="s">
        <v>67</v>
      </c>
      <c r="F23" s="126" t="s">
        <v>67</v>
      </c>
      <c r="G23" s="127">
        <v>102.5</v>
      </c>
      <c r="H23" s="154" t="s">
        <v>67</v>
      </c>
      <c r="I23" s="198" t="s">
        <v>67</v>
      </c>
      <c r="J23" s="154" t="s">
        <v>67</v>
      </c>
      <c r="K23" s="147">
        <v>34256</v>
      </c>
      <c r="L23" s="234">
        <v>137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7"/>
      <c r="Z23" s="7"/>
      <c r="AA23" s="7"/>
      <c r="AB23" s="7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</row>
    <row r="24" spans="1:41" ht="15" customHeight="1">
      <c r="A24" s="4"/>
      <c r="B24" s="30" t="s">
        <v>22</v>
      </c>
      <c r="C24" s="109" t="s">
        <v>67</v>
      </c>
      <c r="D24" s="110">
        <v>2461</v>
      </c>
      <c r="E24" s="111" t="s">
        <v>67</v>
      </c>
      <c r="F24" s="126" t="s">
        <v>67</v>
      </c>
      <c r="G24" s="127">
        <v>103.9</v>
      </c>
      <c r="H24" s="154" t="s">
        <v>67</v>
      </c>
      <c r="I24" s="198" t="s">
        <v>67</v>
      </c>
      <c r="J24" s="154" t="s">
        <v>67</v>
      </c>
      <c r="K24" s="147">
        <v>6664</v>
      </c>
      <c r="L24" s="234">
        <v>107.8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7"/>
      <c r="Z24" s="7"/>
      <c r="AA24" s="7"/>
      <c r="AB24" s="7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</row>
    <row r="25" spans="1:55" ht="15" customHeight="1">
      <c r="A25" s="4"/>
      <c r="B25" s="31" t="s">
        <v>31</v>
      </c>
      <c r="C25" s="120" t="s">
        <v>67</v>
      </c>
      <c r="D25" s="121">
        <v>339</v>
      </c>
      <c r="E25" s="111" t="s">
        <v>67</v>
      </c>
      <c r="F25" s="129" t="s">
        <v>67</v>
      </c>
      <c r="G25" s="130">
        <v>106.3</v>
      </c>
      <c r="H25" s="187" t="s">
        <v>67</v>
      </c>
      <c r="I25" s="150" t="s">
        <v>67</v>
      </c>
      <c r="J25" s="155" t="s">
        <v>67</v>
      </c>
      <c r="K25" s="147">
        <v>548</v>
      </c>
      <c r="L25" s="234">
        <v>89.7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8"/>
      <c r="Z25" s="8"/>
      <c r="AA25" s="8"/>
      <c r="AB25" s="8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73" t="s">
        <v>1</v>
      </c>
      <c r="C26" s="114">
        <v>90513</v>
      </c>
      <c r="D26" s="132">
        <v>61741</v>
      </c>
      <c r="E26" s="133">
        <v>28772</v>
      </c>
      <c r="F26" s="188">
        <v>92.9</v>
      </c>
      <c r="G26" s="189">
        <v>99.8</v>
      </c>
      <c r="H26" s="192">
        <v>80.8</v>
      </c>
      <c r="I26" s="142">
        <v>1971.9499999999998</v>
      </c>
      <c r="J26" s="157">
        <v>89.7</v>
      </c>
      <c r="K26" s="158">
        <v>254812</v>
      </c>
      <c r="L26" s="273">
        <v>93.5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8"/>
      <c r="Z26" s="8"/>
      <c r="AA26" s="8"/>
      <c r="AB26" s="8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74" t="s">
        <v>2</v>
      </c>
      <c r="C27" s="114">
        <v>578</v>
      </c>
      <c r="D27" s="132">
        <v>469</v>
      </c>
      <c r="E27" s="133">
        <v>109</v>
      </c>
      <c r="F27" s="188">
        <v>96.8</v>
      </c>
      <c r="G27" s="189">
        <v>104</v>
      </c>
      <c r="H27" s="224">
        <v>74.7</v>
      </c>
      <c r="I27" s="230">
        <v>2857.77</v>
      </c>
      <c r="J27" s="159">
        <v>89.9</v>
      </c>
      <c r="K27" s="152">
        <v>1610</v>
      </c>
      <c r="L27" s="274">
        <v>71.1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7"/>
      <c r="Z27" s="7"/>
      <c r="AA27" s="7"/>
      <c r="AB27" s="7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</row>
    <row r="28" spans="1:41" ht="15" customHeight="1">
      <c r="A28" s="5"/>
      <c r="B28" s="32" t="s">
        <v>23</v>
      </c>
      <c r="C28" s="109" t="s">
        <v>67</v>
      </c>
      <c r="D28" s="135">
        <v>439</v>
      </c>
      <c r="E28" s="136" t="s">
        <v>67</v>
      </c>
      <c r="F28" s="126" t="s">
        <v>67</v>
      </c>
      <c r="G28" s="127">
        <v>104.3</v>
      </c>
      <c r="H28" s="217" t="s">
        <v>67</v>
      </c>
      <c r="I28" s="198" t="s">
        <v>67</v>
      </c>
      <c r="J28" s="160" t="s">
        <v>67</v>
      </c>
      <c r="K28" s="147">
        <v>1463</v>
      </c>
      <c r="L28" s="148">
        <v>71.1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7"/>
      <c r="Z28" s="7"/>
      <c r="AA28" s="7"/>
      <c r="AB28" s="7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</row>
    <row r="29" spans="1:41" ht="15" customHeight="1">
      <c r="A29" s="5"/>
      <c r="B29" s="33" t="s">
        <v>24</v>
      </c>
      <c r="C29" s="120" t="s">
        <v>67</v>
      </c>
      <c r="D29" s="137">
        <v>30</v>
      </c>
      <c r="E29" s="138" t="s">
        <v>67</v>
      </c>
      <c r="F29" s="129" t="s">
        <v>67</v>
      </c>
      <c r="G29" s="130">
        <v>100</v>
      </c>
      <c r="H29" s="304" t="s">
        <v>67</v>
      </c>
      <c r="I29" s="200" t="s">
        <v>67</v>
      </c>
      <c r="J29" s="161" t="s">
        <v>67</v>
      </c>
      <c r="K29" s="147">
        <v>147</v>
      </c>
      <c r="L29" s="148">
        <v>71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7"/>
      <c r="Z29" s="7"/>
      <c r="AA29" s="7"/>
      <c r="AB29" s="7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</row>
    <row r="30" spans="1:41" ht="15" customHeight="1">
      <c r="A30" s="5"/>
      <c r="B30" s="75" t="s">
        <v>25</v>
      </c>
      <c r="C30" s="139">
        <v>38</v>
      </c>
      <c r="D30" s="172" t="s">
        <v>67</v>
      </c>
      <c r="E30" s="173" t="s">
        <v>67</v>
      </c>
      <c r="F30" s="140">
        <v>66.7</v>
      </c>
      <c r="G30" s="172" t="s">
        <v>67</v>
      </c>
      <c r="H30" s="203" t="s">
        <v>67</v>
      </c>
      <c r="I30" s="139">
        <v>10.976</v>
      </c>
      <c r="J30" s="157">
        <v>64.6</v>
      </c>
      <c r="K30" s="158">
        <v>57</v>
      </c>
      <c r="L30" s="273">
        <v>73.1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7"/>
      <c r="Z30" s="7"/>
      <c r="AA30" s="7"/>
      <c r="AB30" s="7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</row>
    <row r="31" spans="1:41" ht="15" customHeight="1">
      <c r="A31" s="5"/>
      <c r="B31" s="75" t="s">
        <v>26</v>
      </c>
      <c r="C31" s="139">
        <v>36</v>
      </c>
      <c r="D31" s="172" t="s">
        <v>67</v>
      </c>
      <c r="E31" s="173" t="s">
        <v>67</v>
      </c>
      <c r="F31" s="140">
        <v>163.6</v>
      </c>
      <c r="G31" s="172" t="s">
        <v>67</v>
      </c>
      <c r="H31" s="203" t="s">
        <v>67</v>
      </c>
      <c r="I31" s="139">
        <v>15.54</v>
      </c>
      <c r="J31" s="157">
        <v>163.2</v>
      </c>
      <c r="K31" s="158">
        <v>199</v>
      </c>
      <c r="L31" s="273">
        <v>179.3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7"/>
      <c r="Z31" s="7"/>
      <c r="AA31" s="7"/>
      <c r="AB31" s="7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</row>
    <row r="32" spans="1:41" ht="15" customHeight="1">
      <c r="A32" s="4"/>
      <c r="B32" s="73" t="s">
        <v>3</v>
      </c>
      <c r="C32" s="139">
        <v>450</v>
      </c>
      <c r="D32" s="172" t="s">
        <v>67</v>
      </c>
      <c r="E32" s="173" t="s">
        <v>67</v>
      </c>
      <c r="F32" s="141">
        <v>111.4</v>
      </c>
      <c r="G32" s="172" t="s">
        <v>67</v>
      </c>
      <c r="H32" s="203" t="s">
        <v>67</v>
      </c>
      <c r="I32" s="158">
        <v>219.413</v>
      </c>
      <c r="J32" s="157">
        <v>109.8</v>
      </c>
      <c r="K32" s="158">
        <v>2010</v>
      </c>
      <c r="L32" s="273">
        <v>116.8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7"/>
      <c r="Z32" s="7"/>
      <c r="AA32" s="7"/>
      <c r="AB32" s="7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</row>
    <row r="33" spans="1:41" ht="15" customHeight="1">
      <c r="A33" s="4"/>
      <c r="B33" s="73" t="s">
        <v>4</v>
      </c>
      <c r="C33" s="139">
        <v>426</v>
      </c>
      <c r="D33" s="172" t="s">
        <v>67</v>
      </c>
      <c r="E33" s="173" t="s">
        <v>67</v>
      </c>
      <c r="F33" s="233">
        <v>100.7</v>
      </c>
      <c r="G33" s="172" t="s">
        <v>67</v>
      </c>
      <c r="H33" s="203" t="s">
        <v>67</v>
      </c>
      <c r="I33" s="158">
        <v>441.289</v>
      </c>
      <c r="J33" s="157">
        <v>103</v>
      </c>
      <c r="K33" s="158">
        <v>3691</v>
      </c>
      <c r="L33" s="273">
        <v>139.8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7"/>
      <c r="Z33" s="7"/>
      <c r="AA33" s="7"/>
      <c r="AB33" s="7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</row>
    <row r="34" spans="1:41" ht="15" customHeight="1">
      <c r="A34" s="5"/>
      <c r="B34" s="75" t="s">
        <v>27</v>
      </c>
      <c r="C34" s="139">
        <v>130</v>
      </c>
      <c r="D34" s="172" t="s">
        <v>67</v>
      </c>
      <c r="E34" s="173" t="s">
        <v>67</v>
      </c>
      <c r="F34" s="141">
        <v>75.1</v>
      </c>
      <c r="G34" s="172" t="s">
        <v>67</v>
      </c>
      <c r="H34" s="203" t="s">
        <v>67</v>
      </c>
      <c r="I34" s="158">
        <v>20.922</v>
      </c>
      <c r="J34" s="157">
        <v>69.5</v>
      </c>
      <c r="K34" s="158">
        <v>562</v>
      </c>
      <c r="L34" s="273">
        <v>163.8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7"/>
      <c r="Z34" s="7"/>
      <c r="AA34" s="7"/>
      <c r="AB34" s="7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</row>
    <row r="35" spans="1:41" ht="15" customHeight="1">
      <c r="A35" s="5"/>
      <c r="B35" s="73" t="s">
        <v>28</v>
      </c>
      <c r="C35" s="139">
        <v>695</v>
      </c>
      <c r="D35" s="172" t="s">
        <v>67</v>
      </c>
      <c r="E35" s="173" t="s">
        <v>67</v>
      </c>
      <c r="F35" s="141">
        <v>149.5</v>
      </c>
      <c r="G35" s="172" t="s">
        <v>67</v>
      </c>
      <c r="H35" s="203" t="s">
        <v>67</v>
      </c>
      <c r="I35" s="158">
        <v>70.577</v>
      </c>
      <c r="J35" s="157">
        <v>113.9</v>
      </c>
      <c r="K35" s="158">
        <v>2205</v>
      </c>
      <c r="L35" s="273">
        <v>87.5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7"/>
      <c r="Z35" s="7"/>
      <c r="AA35" s="7"/>
      <c r="AB35" s="7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</row>
    <row r="36" spans="1:41" ht="15" customHeight="1">
      <c r="A36" s="5"/>
      <c r="B36" s="73" t="s">
        <v>60</v>
      </c>
      <c r="C36" s="139">
        <v>43</v>
      </c>
      <c r="D36" s="172" t="s">
        <v>67</v>
      </c>
      <c r="E36" s="173" t="s">
        <v>67</v>
      </c>
      <c r="F36" s="141">
        <v>82.7</v>
      </c>
      <c r="G36" s="172" t="s">
        <v>67</v>
      </c>
      <c r="H36" s="203" t="s">
        <v>67</v>
      </c>
      <c r="I36" s="139">
        <v>138.3</v>
      </c>
      <c r="J36" s="157">
        <v>94.4</v>
      </c>
      <c r="K36" s="158">
        <v>96</v>
      </c>
      <c r="L36" s="273">
        <v>59.6</v>
      </c>
      <c r="M36" s="42"/>
      <c r="N36" s="56"/>
      <c r="O36" s="42"/>
      <c r="P36" s="42"/>
      <c r="Q36" s="42"/>
      <c r="R36" s="58"/>
      <c r="S36" s="56"/>
      <c r="T36" s="14"/>
      <c r="U36" s="14"/>
      <c r="V36" s="14"/>
      <c r="W36" s="14"/>
      <c r="X36" s="14"/>
      <c r="Y36" s="7"/>
      <c r="Z36" s="7"/>
      <c r="AA36" s="7"/>
      <c r="AB36" s="7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</row>
    <row r="37" spans="1:41" ht="15" customHeight="1">
      <c r="A37" s="6"/>
      <c r="B37" s="73" t="s">
        <v>29</v>
      </c>
      <c r="C37" s="142">
        <v>225</v>
      </c>
      <c r="D37" s="172" t="s">
        <v>67</v>
      </c>
      <c r="E37" s="173" t="s">
        <v>67</v>
      </c>
      <c r="F37" s="141">
        <v>104.7</v>
      </c>
      <c r="G37" s="172" t="s">
        <v>67</v>
      </c>
      <c r="H37" s="203" t="s">
        <v>67</v>
      </c>
      <c r="I37" s="158">
        <v>44.852</v>
      </c>
      <c r="J37" s="157">
        <v>109</v>
      </c>
      <c r="K37" s="158">
        <v>2898</v>
      </c>
      <c r="L37" s="273">
        <v>99</v>
      </c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7"/>
      <c r="Z37" s="7"/>
      <c r="AA37" s="7"/>
      <c r="AB37" s="7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</row>
    <row r="38" spans="1:41" ht="15" customHeight="1" thickBot="1">
      <c r="A38" s="5"/>
      <c r="B38" s="76" t="s">
        <v>30</v>
      </c>
      <c r="C38" s="206">
        <v>1072</v>
      </c>
      <c r="D38" s="207">
        <v>794</v>
      </c>
      <c r="E38" s="236">
        <v>278</v>
      </c>
      <c r="F38" s="144">
        <v>108.3</v>
      </c>
      <c r="G38" s="229">
        <v>96.4</v>
      </c>
      <c r="H38" s="210">
        <v>167.5</v>
      </c>
      <c r="I38" s="143">
        <v>491.476</v>
      </c>
      <c r="J38" s="162">
        <v>124.3</v>
      </c>
      <c r="K38" s="275">
        <v>1821</v>
      </c>
      <c r="L38" s="276">
        <v>140.4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</row>
    <row r="39" spans="1:24" s="174" customFormat="1" ht="13.5" customHeight="1">
      <c r="A39" s="177"/>
      <c r="B39" s="102" t="s">
        <v>5</v>
      </c>
      <c r="C39" s="102"/>
      <c r="D39" s="102"/>
      <c r="E39" s="167"/>
      <c r="F39" s="167"/>
      <c r="G39" s="167"/>
      <c r="H39" s="167"/>
      <c r="I39" s="17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</row>
    <row r="40" spans="1:24" s="174" customFormat="1" ht="13.5" customHeight="1">
      <c r="A40" s="177"/>
      <c r="B40" s="102" t="s">
        <v>61</v>
      </c>
      <c r="C40" s="102"/>
      <c r="D40" s="102"/>
      <c r="E40" s="102"/>
      <c r="F40" s="102"/>
      <c r="G40" s="102"/>
      <c r="H40" s="102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</row>
    <row r="41" spans="1:24" s="174" customFormat="1" ht="13.5" customHeight="1">
      <c r="A41" s="177"/>
      <c r="B41" s="102" t="s">
        <v>62</v>
      </c>
      <c r="C41" s="102"/>
      <c r="D41" s="102"/>
      <c r="E41" s="102"/>
      <c r="F41" s="102"/>
      <c r="G41" s="102"/>
      <c r="H41" s="102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</row>
    <row r="42" spans="1:24" s="174" customFormat="1" ht="11.25" customHeight="1">
      <c r="A42" s="177"/>
      <c r="B42" s="102"/>
      <c r="C42" s="102"/>
      <c r="D42" s="102"/>
      <c r="E42" s="102"/>
      <c r="F42" s="102"/>
      <c r="G42" s="102"/>
      <c r="H42" s="102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</row>
    <row r="43" spans="1:24" s="174" customFormat="1" ht="13.5" customHeight="1">
      <c r="A43" s="177"/>
      <c r="B43" s="77"/>
      <c r="C43" s="102"/>
      <c r="D43" s="102"/>
      <c r="E43" s="102"/>
      <c r="F43" s="102"/>
      <c r="G43" s="102"/>
      <c r="H43" s="102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</row>
    <row r="44" spans="1:24" s="174" customFormat="1" ht="13.5" customHeight="1">
      <c r="A44" s="177"/>
      <c r="B44" s="77"/>
      <c r="C44" s="102"/>
      <c r="D44" s="102"/>
      <c r="E44" s="102"/>
      <c r="F44" s="102"/>
      <c r="G44" s="102"/>
      <c r="H44" s="102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</row>
    <row r="45" spans="1:24" s="174" customFormat="1" ht="11.25" customHeight="1">
      <c r="A45" s="177"/>
      <c r="B45" s="102"/>
      <c r="C45" s="102"/>
      <c r="D45" s="102"/>
      <c r="E45" s="102"/>
      <c r="F45" s="102"/>
      <c r="G45" s="102"/>
      <c r="H45" s="102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</row>
    <row r="46" spans="1:24" s="179" customFormat="1" ht="12.75" customHeight="1">
      <c r="A46" s="176"/>
      <c r="B46" s="77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41" ht="12.75" customHeight="1">
      <c r="A47" s="180"/>
      <c r="B47" s="77"/>
      <c r="C47" s="77"/>
      <c r="D47" s="77"/>
      <c r="E47" s="19"/>
      <c r="F47" s="19"/>
      <c r="G47" s="19"/>
      <c r="H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</row>
    <row r="48" spans="1:41" ht="12.75" customHeight="1">
      <c r="A48" s="180"/>
      <c r="B48" s="101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</row>
    <row r="49" spans="1:41" ht="15" customHeight="1">
      <c r="A49" s="180"/>
      <c r="B49" s="20"/>
      <c r="C49" s="20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</row>
    <row r="50" spans="1:28" ht="15" customHeight="1">
      <c r="A50" s="180"/>
      <c r="B50" s="20"/>
      <c r="C50" s="20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74"/>
      <c r="Z50" s="174"/>
      <c r="AA50" s="174"/>
      <c r="AB50" s="174"/>
    </row>
    <row r="51" spans="1:28" ht="15" customHeight="1">
      <c r="A51" s="180"/>
      <c r="B51" s="20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74"/>
      <c r="Z51" s="174"/>
      <c r="AA51" s="174"/>
      <c r="AB51" s="174"/>
    </row>
    <row r="52" spans="1:28" ht="15" customHeight="1">
      <c r="A52" s="180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74"/>
      <c r="Z52" s="174"/>
      <c r="AA52" s="174"/>
      <c r="AB52" s="174"/>
    </row>
    <row r="53" spans="1:28" ht="15" customHeight="1">
      <c r="A53" s="180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4"/>
      <c r="Z53" s="174"/>
      <c r="AA53" s="174"/>
      <c r="AB53" s="174"/>
    </row>
    <row r="54" spans="11:28" ht="15" customHeight="1"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74"/>
      <c r="Z54" s="174"/>
      <c r="AA54" s="174"/>
      <c r="AB54" s="174"/>
    </row>
    <row r="55" spans="11:28" ht="13.5"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74"/>
      <c r="Z55" s="174"/>
      <c r="AA55" s="174"/>
      <c r="AB55" s="174"/>
    </row>
    <row r="56" spans="11:28" ht="13.5"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74"/>
      <c r="Z56" s="174"/>
      <c r="AA56" s="174"/>
      <c r="AB56" s="174"/>
    </row>
    <row r="57" spans="11:28" ht="13.5"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74"/>
      <c r="Z57" s="174"/>
      <c r="AA57" s="174"/>
      <c r="AB57" s="174"/>
    </row>
    <row r="58" spans="11:28" ht="13.5"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74"/>
      <c r="Z58" s="174"/>
      <c r="AA58" s="174"/>
      <c r="AB58" s="174"/>
    </row>
    <row r="59" spans="11:28" ht="13.5"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74"/>
      <c r="Z59" s="174"/>
      <c r="AA59" s="174"/>
      <c r="AB59" s="174"/>
    </row>
    <row r="60" spans="11:28" ht="13.5"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4"/>
      <c r="Z60" s="174"/>
      <c r="AA60" s="174"/>
      <c r="AB60" s="174"/>
    </row>
    <row r="61" spans="11:28" ht="13.5"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74"/>
      <c r="Z61" s="174"/>
      <c r="AA61" s="174"/>
      <c r="AB61" s="174"/>
    </row>
    <row r="62" spans="11:28" ht="13.5"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74"/>
      <c r="Z62" s="174"/>
      <c r="AA62" s="174"/>
      <c r="AB62" s="174"/>
    </row>
    <row r="63" spans="11:28" ht="13.5"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74"/>
      <c r="Z63" s="174"/>
      <c r="AA63" s="174"/>
      <c r="AB63" s="174"/>
    </row>
    <row r="64" spans="11:28" ht="13.5"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4"/>
      <c r="Z64" s="174"/>
      <c r="AA64" s="174"/>
      <c r="AB64" s="174"/>
    </row>
    <row r="65" spans="11:28" ht="13.5"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4"/>
      <c r="Z65" s="174"/>
      <c r="AA65" s="174"/>
      <c r="AB65" s="174"/>
    </row>
    <row r="66" spans="11:28" ht="13.5"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74"/>
      <c r="Z66" s="174"/>
      <c r="AA66" s="174"/>
      <c r="AB66" s="174"/>
    </row>
    <row r="67" spans="11:28" ht="13.5"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</row>
    <row r="68" spans="11:28" ht="13.5"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</row>
    <row r="69" spans="11:28" ht="13.5"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</row>
    <row r="70" spans="11:28" ht="13.5"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</row>
    <row r="71" spans="11:28" ht="13.5"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</row>
    <row r="72" spans="11:28" ht="13.5"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</row>
    <row r="73" spans="11:28" ht="13.5"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</row>
    <row r="74" spans="11:28" ht="13.5"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</row>
    <row r="75" spans="11:28" ht="13.5"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</row>
    <row r="76" spans="11:28" ht="13.5"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</row>
    <row r="77" spans="11:28" ht="13.5"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</row>
    <row r="78" spans="11:28" ht="13.5"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</row>
    <row r="79" spans="11:28" ht="13.5"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</row>
    <row r="80" spans="11:28" ht="13.5"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</row>
    <row r="81" spans="11:28" ht="13.5"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</row>
    <row r="82" spans="11:28" ht="13.5"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</row>
    <row r="83" spans="11:28" ht="13.5"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</row>
    <row r="84" spans="11:28" ht="13.5"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</row>
    <row r="85" spans="11:28" ht="13.5"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</row>
    <row r="86" spans="11:28" ht="13.5"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</row>
    <row r="87" spans="11:28" ht="13.5"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</row>
    <row r="88" spans="11:28" ht="13.5"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</row>
    <row r="89" spans="11:28" ht="13.5"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</row>
    <row r="90" spans="11:28" ht="13.5"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</row>
    <row r="91" spans="11:28" ht="13.5"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</row>
    <row r="92" spans="11:28" ht="13.5"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</row>
    <row r="93" spans="11:28" ht="13.5"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</row>
    <row r="94" spans="11:28" ht="13.5"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</row>
    <row r="95" spans="11:28" ht="13.5"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</row>
    <row r="96" spans="11:28" ht="13.5"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</row>
    <row r="97" spans="11:28" ht="13.5"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</row>
    <row r="98" spans="11:28" ht="13.5"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</row>
    <row r="99" spans="11:28" ht="13.5"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</row>
    <row r="100" spans="11:28" ht="13.5"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</row>
    <row r="101" spans="11:28" ht="13.5"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</row>
    <row r="102" spans="11:28" ht="13.5"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</row>
    <row r="103" spans="11:28" ht="13.5"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</row>
    <row r="104" spans="11:28" ht="13.5"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</row>
    <row r="105" spans="11:28" ht="13.5"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</row>
    <row r="106" spans="11:28" ht="13.5"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</row>
    <row r="107" spans="11:28" ht="13.5"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</row>
    <row r="108" spans="11:28" ht="13.5"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</row>
    <row r="109" spans="11:28" ht="13.5"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</row>
    <row r="110" spans="11:28" ht="13.5"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</row>
    <row r="111" spans="11:28" ht="13.5"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</row>
  </sheetData>
  <sheetProtection/>
  <mergeCells count="7">
    <mergeCell ref="C6:E6"/>
    <mergeCell ref="F6:H6"/>
    <mergeCell ref="B1:L1"/>
    <mergeCell ref="I6:I7"/>
    <mergeCell ref="C5:L5"/>
    <mergeCell ref="E2:F3"/>
    <mergeCell ref="G2:H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03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175" customWidth="1"/>
    <col min="2" max="2" width="20.625" style="175" customWidth="1"/>
    <col min="3" max="3" width="10.625" style="175" customWidth="1"/>
    <col min="4" max="6" width="8.625" style="175" customWidth="1"/>
    <col min="7" max="8" width="7.625" style="175" customWidth="1"/>
    <col min="9" max="9" width="13.625" style="175" customWidth="1"/>
    <col min="10" max="10" width="8.625" style="175" customWidth="1"/>
    <col min="11" max="21" width="5.625" style="175" customWidth="1"/>
    <col min="22" max="16384" width="9.00390625" style="175" customWidth="1"/>
  </cols>
  <sheetData>
    <row r="1" spans="1:39" ht="24.75" customHeight="1">
      <c r="A1" s="17"/>
      <c r="B1" s="302" t="s">
        <v>58</v>
      </c>
      <c r="C1" s="303"/>
      <c r="D1" s="303"/>
      <c r="E1" s="303"/>
      <c r="F1" s="303"/>
      <c r="G1" s="303"/>
      <c r="H1" s="303"/>
      <c r="I1" s="303"/>
      <c r="J1" s="303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8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</row>
    <row r="2" spans="1:39" ht="12.75" customHeight="1">
      <c r="A2" s="12"/>
      <c r="B2" s="279"/>
      <c r="C2" s="280"/>
      <c r="D2" s="297" t="s">
        <v>66</v>
      </c>
      <c r="E2" s="297"/>
      <c r="F2" s="297" t="s">
        <v>65</v>
      </c>
      <c r="G2" s="297"/>
      <c r="H2" s="280"/>
      <c r="I2" s="280"/>
      <c r="J2" s="280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8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</row>
    <row r="3" spans="1:39" ht="12.75" customHeight="1">
      <c r="A3" s="16"/>
      <c r="B3" s="280"/>
      <c r="C3" s="280"/>
      <c r="D3" s="297"/>
      <c r="E3" s="297"/>
      <c r="F3" s="297"/>
      <c r="G3" s="297"/>
      <c r="H3" s="280"/>
      <c r="I3" s="280"/>
      <c r="J3" s="280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0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</row>
    <row r="4" spans="1:39" ht="19.5" customHeight="1" thickBot="1">
      <c r="A4" s="16"/>
      <c r="B4" s="60"/>
      <c r="C4" s="61"/>
      <c r="D4" s="61"/>
      <c r="E4" s="61"/>
      <c r="F4" s="62"/>
      <c r="G4" s="62"/>
      <c r="H4" s="62"/>
      <c r="I4" s="62"/>
      <c r="J4" s="63" t="s">
        <v>34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</row>
    <row r="5" spans="1:39" s="2" customFormat="1" ht="15" customHeight="1">
      <c r="A5" s="16"/>
      <c r="B5" s="64"/>
      <c r="C5" s="293" t="s">
        <v>45</v>
      </c>
      <c r="D5" s="294"/>
      <c r="E5" s="294"/>
      <c r="F5" s="294"/>
      <c r="G5" s="294"/>
      <c r="H5" s="294"/>
      <c r="I5" s="294"/>
      <c r="J5" s="295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s="2" customFormat="1" ht="15" customHeight="1">
      <c r="A6" s="16"/>
      <c r="B6" s="65"/>
      <c r="C6" s="287" t="s">
        <v>59</v>
      </c>
      <c r="D6" s="288"/>
      <c r="E6" s="289"/>
      <c r="F6" s="290" t="s">
        <v>49</v>
      </c>
      <c r="G6" s="288"/>
      <c r="H6" s="289"/>
      <c r="I6" s="300" t="s">
        <v>40</v>
      </c>
      <c r="J6" s="97" t="s">
        <v>38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s="2" customFormat="1" ht="15" customHeight="1">
      <c r="A7" s="16"/>
      <c r="B7" s="79"/>
      <c r="C7" s="67" t="s">
        <v>6</v>
      </c>
      <c r="D7" s="68" t="s">
        <v>8</v>
      </c>
      <c r="E7" s="69" t="s">
        <v>9</v>
      </c>
      <c r="F7" s="67" t="s">
        <v>6</v>
      </c>
      <c r="G7" s="68" t="s">
        <v>8</v>
      </c>
      <c r="H7" s="69" t="s">
        <v>9</v>
      </c>
      <c r="I7" s="301"/>
      <c r="J7" s="98" t="s">
        <v>50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1:39" s="2" customFormat="1" ht="15" customHeight="1">
      <c r="A8" s="16"/>
      <c r="B8" s="99" t="s">
        <v>35</v>
      </c>
      <c r="C8" s="81"/>
      <c r="D8" s="82"/>
      <c r="E8" s="83"/>
      <c r="F8" s="81"/>
      <c r="G8" s="82"/>
      <c r="H8" s="83"/>
      <c r="I8" s="100">
        <f>SUM(I11,I16,I19,I22,I26,I27,I30:I38)</f>
        <v>155396.13800000004</v>
      </c>
      <c r="J8" s="261">
        <v>105</v>
      </c>
      <c r="K8" s="170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</row>
    <row r="9" spans="1:39" s="2" customFormat="1" ht="15" customHeight="1">
      <c r="A9" s="16"/>
      <c r="B9" s="70" t="s">
        <v>36</v>
      </c>
      <c r="C9" s="21"/>
      <c r="D9" s="22"/>
      <c r="E9" s="23"/>
      <c r="F9" s="21"/>
      <c r="G9" s="22"/>
      <c r="H9" s="23"/>
      <c r="I9" s="163">
        <v>92092</v>
      </c>
      <c r="J9" s="263">
        <v>110.1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</row>
    <row r="10" spans="1:39" s="2" customFormat="1" ht="15" customHeight="1">
      <c r="A10" s="16"/>
      <c r="B10" s="71" t="s">
        <v>37</v>
      </c>
      <c r="C10" s="88"/>
      <c r="D10" s="89"/>
      <c r="E10" s="90"/>
      <c r="F10" s="88"/>
      <c r="G10" s="91"/>
      <c r="H10" s="92"/>
      <c r="I10" s="165">
        <v>63304</v>
      </c>
      <c r="J10" s="265">
        <v>98.3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</row>
    <row r="11" spans="1:39" s="2" customFormat="1" ht="15" customHeight="1">
      <c r="A11" s="16"/>
      <c r="B11" s="30" t="s">
        <v>10</v>
      </c>
      <c r="C11" s="151">
        <v>47606</v>
      </c>
      <c r="D11" s="115">
        <v>14744</v>
      </c>
      <c r="E11" s="116">
        <v>32862</v>
      </c>
      <c r="F11" s="188">
        <v>100.8</v>
      </c>
      <c r="G11" s="189">
        <v>115.6</v>
      </c>
      <c r="H11" s="192">
        <v>95.3</v>
      </c>
      <c r="I11" s="221">
        <v>94898.399</v>
      </c>
      <c r="J11" s="248">
        <v>109.9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</row>
    <row r="12" spans="1:39" s="15" customFormat="1" ht="15" customHeight="1">
      <c r="A12" s="1"/>
      <c r="B12" s="28" t="s">
        <v>11</v>
      </c>
      <c r="C12" s="146">
        <v>3275</v>
      </c>
      <c r="D12" s="110">
        <v>2567</v>
      </c>
      <c r="E12" s="111">
        <v>708</v>
      </c>
      <c r="F12" s="181">
        <v>83.2</v>
      </c>
      <c r="G12" s="127">
        <v>104.8</v>
      </c>
      <c r="H12" s="194">
        <v>47.7</v>
      </c>
      <c r="I12" s="244">
        <v>2919.739</v>
      </c>
      <c r="J12" s="249">
        <v>88.5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s="15" customFormat="1" ht="15" customHeight="1">
      <c r="A13" s="1"/>
      <c r="B13" s="28" t="s">
        <v>12</v>
      </c>
      <c r="C13" s="146">
        <v>17007</v>
      </c>
      <c r="D13" s="110">
        <v>4671</v>
      </c>
      <c r="E13" s="111">
        <v>12336</v>
      </c>
      <c r="F13" s="181">
        <v>104</v>
      </c>
      <c r="G13" s="127">
        <v>106</v>
      </c>
      <c r="H13" s="194">
        <v>103.3</v>
      </c>
      <c r="I13" s="244">
        <v>19015.175000000003</v>
      </c>
      <c r="J13" s="249">
        <v>103.4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s="15" customFormat="1" ht="15" customHeight="1">
      <c r="A14" s="1"/>
      <c r="B14" s="28" t="s">
        <v>13</v>
      </c>
      <c r="C14" s="146">
        <v>8892</v>
      </c>
      <c r="D14" s="110">
        <v>3762</v>
      </c>
      <c r="E14" s="111">
        <v>5130</v>
      </c>
      <c r="F14" s="181">
        <v>85.8</v>
      </c>
      <c r="G14" s="127">
        <v>118</v>
      </c>
      <c r="H14" s="194">
        <v>71.5</v>
      </c>
      <c r="I14" s="244">
        <v>19332.809</v>
      </c>
      <c r="J14" s="249">
        <v>103.8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s="15" customFormat="1" ht="15" customHeight="1">
      <c r="A15" s="1"/>
      <c r="B15" s="28" t="s">
        <v>14</v>
      </c>
      <c r="C15" s="149">
        <v>18432</v>
      </c>
      <c r="D15" s="121">
        <v>3744</v>
      </c>
      <c r="E15" s="122">
        <v>14688</v>
      </c>
      <c r="F15" s="199">
        <v>111.1</v>
      </c>
      <c r="G15" s="130">
        <v>138.2</v>
      </c>
      <c r="H15" s="196">
        <v>105.9</v>
      </c>
      <c r="I15" s="245">
        <v>53630.67599999999</v>
      </c>
      <c r="J15" s="250">
        <v>116.4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ht="15" customHeight="1">
      <c r="A16" s="1"/>
      <c r="B16" s="72" t="s">
        <v>15</v>
      </c>
      <c r="C16" s="151">
        <v>46834</v>
      </c>
      <c r="D16" s="106">
        <v>43619</v>
      </c>
      <c r="E16" s="107">
        <v>3215</v>
      </c>
      <c r="F16" s="205">
        <v>96.8</v>
      </c>
      <c r="G16" s="231">
        <v>95.9</v>
      </c>
      <c r="H16" s="216">
        <v>110.6</v>
      </c>
      <c r="I16" s="246">
        <v>6079.845</v>
      </c>
      <c r="J16" s="251">
        <v>96.1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7"/>
      <c r="X16" s="7"/>
      <c r="Y16" s="7"/>
      <c r="Z16" s="7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</row>
    <row r="17" spans="1:39" s="15" customFormat="1" ht="15" customHeight="1">
      <c r="A17" s="1"/>
      <c r="B17" s="28" t="s">
        <v>16</v>
      </c>
      <c r="C17" s="146" t="s">
        <v>67</v>
      </c>
      <c r="D17" s="110">
        <v>42949</v>
      </c>
      <c r="E17" s="111" t="s">
        <v>67</v>
      </c>
      <c r="F17" s="181" t="s">
        <v>67</v>
      </c>
      <c r="G17" s="127">
        <v>95.9</v>
      </c>
      <c r="H17" s="194" t="s">
        <v>67</v>
      </c>
      <c r="I17" s="218" t="s">
        <v>67</v>
      </c>
      <c r="J17" s="252" t="s">
        <v>67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s="15" customFormat="1" ht="15" customHeight="1">
      <c r="A18" s="1"/>
      <c r="B18" s="29" t="s">
        <v>17</v>
      </c>
      <c r="C18" s="146" t="s">
        <v>67</v>
      </c>
      <c r="D18" s="121">
        <v>670</v>
      </c>
      <c r="E18" s="122" t="s">
        <v>67</v>
      </c>
      <c r="F18" s="199" t="s">
        <v>67</v>
      </c>
      <c r="G18" s="130">
        <v>100.3</v>
      </c>
      <c r="H18" s="196" t="s">
        <v>67</v>
      </c>
      <c r="I18" s="220" t="s">
        <v>67</v>
      </c>
      <c r="J18" s="253" t="s">
        <v>67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7"/>
      <c r="AL18" s="7"/>
      <c r="AM18" s="7"/>
    </row>
    <row r="19" spans="1:39" ht="15" customHeight="1">
      <c r="A19" s="1"/>
      <c r="B19" s="72" t="s">
        <v>0</v>
      </c>
      <c r="C19" s="125">
        <v>12926</v>
      </c>
      <c r="D19" s="115">
        <v>10746</v>
      </c>
      <c r="E19" s="116">
        <v>2180</v>
      </c>
      <c r="F19" s="188">
        <v>101.7</v>
      </c>
      <c r="G19" s="189">
        <v>105.3</v>
      </c>
      <c r="H19" s="192">
        <v>87.2</v>
      </c>
      <c r="I19" s="247">
        <v>20592.18</v>
      </c>
      <c r="J19" s="254">
        <v>104.6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7"/>
      <c r="X19" s="7"/>
      <c r="Y19" s="7"/>
      <c r="Z19" s="7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</row>
    <row r="20" spans="1:39" s="15" customFormat="1" ht="15" customHeight="1">
      <c r="A20" s="4"/>
      <c r="B20" s="28" t="s">
        <v>18</v>
      </c>
      <c r="C20" s="146" t="s">
        <v>67</v>
      </c>
      <c r="D20" s="110">
        <v>221</v>
      </c>
      <c r="E20" s="111" t="s">
        <v>67</v>
      </c>
      <c r="F20" s="181" t="s">
        <v>67</v>
      </c>
      <c r="G20" s="127">
        <v>94.8</v>
      </c>
      <c r="H20" s="194" t="s">
        <v>67</v>
      </c>
      <c r="I20" s="218" t="s">
        <v>67</v>
      </c>
      <c r="J20" s="249" t="s">
        <v>67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s="15" customFormat="1" ht="15" customHeight="1">
      <c r="A21" s="4"/>
      <c r="B21" s="29" t="s">
        <v>19</v>
      </c>
      <c r="C21" s="149" t="s">
        <v>67</v>
      </c>
      <c r="D21" s="121">
        <v>10525</v>
      </c>
      <c r="E21" s="122" t="s">
        <v>67</v>
      </c>
      <c r="F21" s="199" t="s">
        <v>67</v>
      </c>
      <c r="G21" s="130">
        <v>105.6</v>
      </c>
      <c r="H21" s="196" t="s">
        <v>67</v>
      </c>
      <c r="I21" s="220" t="s">
        <v>67</v>
      </c>
      <c r="J21" s="250" t="s">
        <v>67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s="15" customFormat="1" ht="15" customHeight="1">
      <c r="A22" s="4"/>
      <c r="B22" s="72" t="s">
        <v>20</v>
      </c>
      <c r="C22" s="221">
        <v>69599</v>
      </c>
      <c r="D22" s="115">
        <v>53321</v>
      </c>
      <c r="E22" s="119">
        <v>16278</v>
      </c>
      <c r="F22" s="222">
        <v>89.4</v>
      </c>
      <c r="G22" s="189">
        <v>97.9</v>
      </c>
      <c r="H22" s="243">
        <v>69.6</v>
      </c>
      <c r="I22" s="221">
        <v>6414.921</v>
      </c>
      <c r="J22" s="254">
        <v>98.8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ht="15" customHeight="1">
      <c r="A23" s="5"/>
      <c r="B23" s="30" t="s">
        <v>21</v>
      </c>
      <c r="C23" s="218" t="s">
        <v>67</v>
      </c>
      <c r="D23" s="110">
        <v>43962</v>
      </c>
      <c r="E23" s="103" t="s">
        <v>67</v>
      </c>
      <c r="F23" s="126" t="s">
        <v>67</v>
      </c>
      <c r="G23" s="127">
        <v>98.1</v>
      </c>
      <c r="H23" s="154" t="s">
        <v>67</v>
      </c>
      <c r="I23" s="225" t="s">
        <v>67</v>
      </c>
      <c r="J23" s="249" t="s">
        <v>67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7"/>
      <c r="X23" s="7"/>
      <c r="Y23" s="7"/>
      <c r="Z23" s="7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</row>
    <row r="24" spans="1:39" ht="15" customHeight="1">
      <c r="A24" s="4"/>
      <c r="B24" s="30" t="s">
        <v>22</v>
      </c>
      <c r="C24" s="218" t="s">
        <v>67</v>
      </c>
      <c r="D24" s="110">
        <v>8167</v>
      </c>
      <c r="E24" s="103" t="s">
        <v>67</v>
      </c>
      <c r="F24" s="126" t="s">
        <v>67</v>
      </c>
      <c r="G24" s="127">
        <v>96.2</v>
      </c>
      <c r="H24" s="154" t="s">
        <v>67</v>
      </c>
      <c r="I24" s="225" t="s">
        <v>67</v>
      </c>
      <c r="J24" s="249" t="s">
        <v>67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7"/>
      <c r="X24" s="7"/>
      <c r="Y24" s="7"/>
      <c r="Z24" s="7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</row>
    <row r="25" spans="1:53" ht="15" customHeight="1">
      <c r="A25" s="4"/>
      <c r="B25" s="31" t="s">
        <v>31</v>
      </c>
      <c r="C25" s="220" t="s">
        <v>67</v>
      </c>
      <c r="D25" s="121">
        <v>1192</v>
      </c>
      <c r="E25" s="104" t="s">
        <v>67</v>
      </c>
      <c r="F25" s="129" t="s">
        <v>67</v>
      </c>
      <c r="G25" s="130">
        <v>103.3</v>
      </c>
      <c r="H25" s="187" t="s">
        <v>67</v>
      </c>
      <c r="I25" s="226" t="s">
        <v>67</v>
      </c>
      <c r="J25" s="250" t="s">
        <v>67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8"/>
      <c r="X25" s="8"/>
      <c r="Y25" s="8"/>
      <c r="Z25" s="8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ht="15" customHeight="1">
      <c r="A26" s="5"/>
      <c r="B26" s="73" t="s">
        <v>1</v>
      </c>
      <c r="C26" s="221">
        <v>338926</v>
      </c>
      <c r="D26" s="115">
        <v>168303</v>
      </c>
      <c r="E26" s="119">
        <v>170623</v>
      </c>
      <c r="F26" s="222">
        <v>64.3</v>
      </c>
      <c r="G26" s="189">
        <v>97.8</v>
      </c>
      <c r="H26" s="243">
        <v>48.1</v>
      </c>
      <c r="I26" s="232">
        <v>6992.772000000001</v>
      </c>
      <c r="J26" s="255">
        <v>68.8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8"/>
      <c r="X26" s="8"/>
      <c r="Y26" s="8"/>
      <c r="Z26" s="8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39" ht="15" customHeight="1">
      <c r="A27" s="5"/>
      <c r="B27" s="74" t="s">
        <v>2</v>
      </c>
      <c r="C27" s="125">
        <v>2525</v>
      </c>
      <c r="D27" s="115">
        <v>2294</v>
      </c>
      <c r="E27" s="116">
        <v>231</v>
      </c>
      <c r="F27" s="190">
        <v>119.3</v>
      </c>
      <c r="G27" s="268">
        <v>121.1</v>
      </c>
      <c r="H27" s="184">
        <v>104.1</v>
      </c>
      <c r="I27" s="269">
        <v>12029.399000000001</v>
      </c>
      <c r="J27" s="270">
        <v>111.4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7"/>
      <c r="X27" s="7"/>
      <c r="Y27" s="7"/>
      <c r="Z27" s="7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</row>
    <row r="28" spans="1:39" ht="15" customHeight="1">
      <c r="A28" s="5"/>
      <c r="B28" s="32" t="s">
        <v>23</v>
      </c>
      <c r="C28" s="146" t="s">
        <v>67</v>
      </c>
      <c r="D28" s="110">
        <v>2169</v>
      </c>
      <c r="E28" s="111" t="s">
        <v>67</v>
      </c>
      <c r="F28" s="182" t="s">
        <v>67</v>
      </c>
      <c r="G28" s="185">
        <v>121</v>
      </c>
      <c r="H28" s="186" t="s">
        <v>67</v>
      </c>
      <c r="I28" s="225" t="s">
        <v>67</v>
      </c>
      <c r="J28" s="234" t="s">
        <v>67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7"/>
      <c r="X28" s="7"/>
      <c r="Y28" s="7"/>
      <c r="Z28" s="7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</row>
    <row r="29" spans="1:39" ht="15" customHeight="1">
      <c r="A29" s="5"/>
      <c r="B29" s="33" t="s">
        <v>24</v>
      </c>
      <c r="C29" s="149" t="s">
        <v>67</v>
      </c>
      <c r="D29" s="121">
        <v>125</v>
      </c>
      <c r="E29" s="122" t="s">
        <v>67</v>
      </c>
      <c r="F29" s="183" t="s">
        <v>67</v>
      </c>
      <c r="G29" s="271">
        <v>121.4</v>
      </c>
      <c r="H29" s="187" t="s">
        <v>67</v>
      </c>
      <c r="I29" s="226" t="s">
        <v>67</v>
      </c>
      <c r="J29" s="235" t="s">
        <v>67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7"/>
      <c r="X29" s="7"/>
      <c r="Y29" s="7"/>
      <c r="Z29" s="7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</row>
    <row r="30" spans="1:39" ht="15" customHeight="1">
      <c r="A30" s="5"/>
      <c r="B30" s="75" t="s">
        <v>25</v>
      </c>
      <c r="C30" s="139">
        <v>152</v>
      </c>
      <c r="D30" s="172" t="s">
        <v>67</v>
      </c>
      <c r="E30" s="173" t="s">
        <v>67</v>
      </c>
      <c r="F30" s="141">
        <v>88.9</v>
      </c>
      <c r="G30" s="172" t="s">
        <v>67</v>
      </c>
      <c r="H30" s="173" t="s">
        <v>67</v>
      </c>
      <c r="I30" s="232">
        <v>45.937</v>
      </c>
      <c r="J30" s="256">
        <v>87.1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7"/>
      <c r="X30" s="7"/>
      <c r="Y30" s="7"/>
      <c r="Z30" s="7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</row>
    <row r="31" spans="1:39" ht="15" customHeight="1">
      <c r="A31" s="5"/>
      <c r="B31" s="75" t="s">
        <v>26</v>
      </c>
      <c r="C31" s="139">
        <v>90</v>
      </c>
      <c r="D31" s="172" t="s">
        <v>67</v>
      </c>
      <c r="E31" s="173" t="s">
        <v>67</v>
      </c>
      <c r="F31" s="141">
        <v>101.1</v>
      </c>
      <c r="G31" s="172" t="s">
        <v>67</v>
      </c>
      <c r="H31" s="173" t="s">
        <v>67</v>
      </c>
      <c r="I31" s="232">
        <v>42.011</v>
      </c>
      <c r="J31" s="256">
        <v>102.3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7"/>
      <c r="X31" s="7"/>
      <c r="Y31" s="7"/>
      <c r="Z31" s="7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</row>
    <row r="32" spans="1:39" ht="15" customHeight="1">
      <c r="A32" s="4"/>
      <c r="B32" s="73" t="s">
        <v>3</v>
      </c>
      <c r="C32" s="139">
        <v>3113</v>
      </c>
      <c r="D32" s="172" t="s">
        <v>67</v>
      </c>
      <c r="E32" s="173" t="s">
        <v>67</v>
      </c>
      <c r="F32" s="141">
        <v>104.6</v>
      </c>
      <c r="G32" s="172" t="s">
        <v>67</v>
      </c>
      <c r="H32" s="173" t="s">
        <v>67</v>
      </c>
      <c r="I32" s="232">
        <v>1572.46</v>
      </c>
      <c r="J32" s="256">
        <v>106.3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7"/>
      <c r="X32" s="7"/>
      <c r="Y32" s="7"/>
      <c r="Z32" s="7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</row>
    <row r="33" spans="1:39" ht="15" customHeight="1">
      <c r="A33" s="4"/>
      <c r="B33" s="73" t="s">
        <v>4</v>
      </c>
      <c r="C33" s="139">
        <v>3651</v>
      </c>
      <c r="D33" s="172" t="s">
        <v>67</v>
      </c>
      <c r="E33" s="173" t="s">
        <v>67</v>
      </c>
      <c r="F33" s="141">
        <v>106.6</v>
      </c>
      <c r="G33" s="172" t="s">
        <v>67</v>
      </c>
      <c r="H33" s="173" t="s">
        <v>67</v>
      </c>
      <c r="I33" s="232">
        <v>3746.401</v>
      </c>
      <c r="J33" s="256">
        <v>105.7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7"/>
      <c r="X33" s="7"/>
      <c r="Y33" s="7"/>
      <c r="Z33" s="7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</row>
    <row r="34" spans="1:39" ht="15" customHeight="1">
      <c r="A34" s="5"/>
      <c r="B34" s="75" t="s">
        <v>27</v>
      </c>
      <c r="C34" s="139">
        <v>569</v>
      </c>
      <c r="D34" s="172" t="s">
        <v>67</v>
      </c>
      <c r="E34" s="173" t="s">
        <v>67</v>
      </c>
      <c r="F34" s="141">
        <v>75.5</v>
      </c>
      <c r="G34" s="172" t="s">
        <v>67</v>
      </c>
      <c r="H34" s="173" t="s">
        <v>67</v>
      </c>
      <c r="I34" s="232">
        <v>91.847</v>
      </c>
      <c r="J34" s="256">
        <v>75.4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7"/>
      <c r="X34" s="7"/>
      <c r="Y34" s="7"/>
      <c r="Z34" s="7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</row>
    <row r="35" spans="1:39" ht="15" customHeight="1">
      <c r="A35" s="5"/>
      <c r="B35" s="73" t="s">
        <v>28</v>
      </c>
      <c r="C35" s="139">
        <v>2905</v>
      </c>
      <c r="D35" s="172" t="s">
        <v>67</v>
      </c>
      <c r="E35" s="173" t="s">
        <v>67</v>
      </c>
      <c r="F35" s="141">
        <v>96.8</v>
      </c>
      <c r="G35" s="172" t="s">
        <v>67</v>
      </c>
      <c r="H35" s="173" t="s">
        <v>67</v>
      </c>
      <c r="I35" s="232">
        <v>309.943</v>
      </c>
      <c r="J35" s="256">
        <v>86.1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7"/>
      <c r="X35" s="7"/>
      <c r="Y35" s="7"/>
      <c r="Z35" s="7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</row>
    <row r="36" spans="1:41" ht="15" customHeight="1">
      <c r="A36" s="5"/>
      <c r="B36" s="73" t="s">
        <v>60</v>
      </c>
      <c r="C36" s="139">
        <v>200</v>
      </c>
      <c r="D36" s="172" t="s">
        <v>67</v>
      </c>
      <c r="E36" s="173" t="s">
        <v>67</v>
      </c>
      <c r="F36" s="141">
        <v>77.8</v>
      </c>
      <c r="G36" s="172" t="s">
        <v>67</v>
      </c>
      <c r="H36" s="173" t="s">
        <v>67</v>
      </c>
      <c r="I36" s="232">
        <v>611.367</v>
      </c>
      <c r="J36" s="256">
        <v>86.7</v>
      </c>
      <c r="M36" s="42"/>
      <c r="N36" s="56"/>
      <c r="O36" s="42"/>
      <c r="P36" s="42"/>
      <c r="Q36" s="42"/>
      <c r="R36" s="58"/>
      <c r="S36" s="56"/>
      <c r="T36" s="14"/>
      <c r="U36" s="14"/>
      <c r="V36" s="14"/>
      <c r="W36" s="14"/>
      <c r="X36" s="14"/>
      <c r="Y36" s="7"/>
      <c r="Z36" s="7"/>
      <c r="AA36" s="7"/>
      <c r="AB36" s="7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</row>
    <row r="37" spans="1:39" ht="15" customHeight="1">
      <c r="A37" s="6"/>
      <c r="B37" s="73" t="s">
        <v>29</v>
      </c>
      <c r="C37" s="142">
        <v>1548</v>
      </c>
      <c r="D37" s="172" t="s">
        <v>67</v>
      </c>
      <c r="E37" s="173" t="s">
        <v>67</v>
      </c>
      <c r="F37" s="141">
        <v>101.3</v>
      </c>
      <c r="G37" s="172" t="s">
        <v>67</v>
      </c>
      <c r="H37" s="173" t="s">
        <v>67</v>
      </c>
      <c r="I37" s="232">
        <v>303.988</v>
      </c>
      <c r="J37" s="256">
        <v>101.4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7"/>
      <c r="X37" s="7"/>
      <c r="Y37" s="7"/>
      <c r="Z37" s="7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</row>
    <row r="38" spans="1:39" ht="15" customHeight="1" thickBot="1">
      <c r="A38" s="5"/>
      <c r="B38" s="76" t="s">
        <v>30</v>
      </c>
      <c r="C38" s="206">
        <v>3803</v>
      </c>
      <c r="D38" s="207">
        <v>3074</v>
      </c>
      <c r="E38" s="208">
        <v>729</v>
      </c>
      <c r="F38" s="144">
        <v>91.3</v>
      </c>
      <c r="G38" s="209">
        <v>87.9</v>
      </c>
      <c r="H38" s="258">
        <v>109.1</v>
      </c>
      <c r="I38" s="259">
        <v>1664.6680000000001</v>
      </c>
      <c r="J38" s="257">
        <v>106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</row>
    <row r="39" spans="1:24" s="174" customFormat="1" ht="13.5" customHeight="1">
      <c r="A39" s="177"/>
      <c r="B39" s="102" t="s">
        <v>5</v>
      </c>
      <c r="C39" s="102"/>
      <c r="D39" s="102"/>
      <c r="E39" s="167"/>
      <c r="F39" s="167"/>
      <c r="G39" s="167"/>
      <c r="H39" s="167"/>
      <c r="I39" s="17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</row>
    <row r="40" spans="1:24" s="174" customFormat="1" ht="13.5" customHeight="1">
      <c r="A40" s="177"/>
      <c r="B40" s="102" t="s">
        <v>61</v>
      </c>
      <c r="C40" s="102"/>
      <c r="D40" s="102"/>
      <c r="E40" s="102"/>
      <c r="F40" s="102"/>
      <c r="G40" s="102"/>
      <c r="H40" s="102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</row>
    <row r="41" spans="1:24" s="174" customFormat="1" ht="13.5" customHeight="1">
      <c r="A41" s="177"/>
      <c r="B41" s="102" t="s">
        <v>62</v>
      </c>
      <c r="C41" s="102"/>
      <c r="D41" s="102"/>
      <c r="E41" s="102"/>
      <c r="F41" s="102"/>
      <c r="G41" s="102"/>
      <c r="H41" s="102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</row>
    <row r="42" spans="1:24" s="174" customFormat="1" ht="11.25" customHeight="1">
      <c r="A42" s="177"/>
      <c r="B42" s="102"/>
      <c r="C42" s="102"/>
      <c r="D42" s="102"/>
      <c r="E42" s="102"/>
      <c r="F42" s="102"/>
      <c r="G42" s="102"/>
      <c r="H42" s="102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</row>
    <row r="43" spans="1:24" s="174" customFormat="1" ht="13.5" customHeight="1">
      <c r="A43" s="177"/>
      <c r="B43" s="77"/>
      <c r="C43" s="102"/>
      <c r="D43" s="102"/>
      <c r="E43" s="102"/>
      <c r="F43" s="102"/>
      <c r="G43" s="102"/>
      <c r="H43" s="102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</row>
    <row r="44" spans="1:24" s="174" customFormat="1" ht="13.5" customHeight="1">
      <c r="A44" s="177"/>
      <c r="B44" s="77"/>
      <c r="C44" s="102"/>
      <c r="D44" s="102"/>
      <c r="E44" s="102"/>
      <c r="F44" s="102"/>
      <c r="G44" s="102"/>
      <c r="H44" s="102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</row>
    <row r="45" spans="1:26" ht="15" customHeight="1">
      <c r="A45" s="180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74"/>
      <c r="X45" s="174"/>
      <c r="Y45" s="174"/>
      <c r="Z45" s="174"/>
    </row>
    <row r="46" spans="11:26" ht="15" customHeight="1"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74"/>
      <c r="X46" s="174"/>
      <c r="Y46" s="174"/>
      <c r="Z46" s="174"/>
    </row>
    <row r="47" spans="11:26" ht="13.5"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74"/>
      <c r="X47" s="174"/>
      <c r="Y47" s="174"/>
      <c r="Z47" s="174"/>
    </row>
    <row r="48" spans="11:26" ht="13.5"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74"/>
      <c r="X48" s="174"/>
      <c r="Y48" s="174"/>
      <c r="Z48" s="174"/>
    </row>
    <row r="49" spans="11:26" ht="13.5"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74"/>
      <c r="X49" s="174"/>
      <c r="Y49" s="174"/>
      <c r="Z49" s="174"/>
    </row>
    <row r="50" spans="11:26" ht="13.5"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74"/>
      <c r="X50" s="174"/>
      <c r="Y50" s="174"/>
      <c r="Z50" s="174"/>
    </row>
    <row r="51" spans="11:26" ht="13.5"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74"/>
      <c r="X51" s="174"/>
      <c r="Y51" s="174"/>
      <c r="Z51" s="174"/>
    </row>
    <row r="52" spans="11:26" ht="13.5"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74"/>
      <c r="X52" s="174"/>
      <c r="Y52" s="174"/>
      <c r="Z52" s="174"/>
    </row>
    <row r="53" spans="11:26" ht="13.5"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74"/>
      <c r="X53" s="174"/>
      <c r="Y53" s="174"/>
      <c r="Z53" s="174"/>
    </row>
    <row r="54" spans="11:26" ht="13.5"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74"/>
      <c r="X54" s="174"/>
      <c r="Y54" s="174"/>
      <c r="Z54" s="174"/>
    </row>
    <row r="55" spans="11:26" ht="13.5"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74"/>
      <c r="X55" s="174"/>
      <c r="Y55" s="174"/>
      <c r="Z55" s="174"/>
    </row>
    <row r="56" spans="11:26" ht="13.5"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74"/>
      <c r="X56" s="174"/>
      <c r="Y56" s="174"/>
      <c r="Z56" s="174"/>
    </row>
    <row r="57" spans="11:26" ht="13.5"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74"/>
      <c r="X57" s="174"/>
      <c r="Y57" s="174"/>
      <c r="Z57" s="174"/>
    </row>
    <row r="58" spans="11:26" ht="13.5"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74"/>
      <c r="X58" s="174"/>
      <c r="Y58" s="174"/>
      <c r="Z58" s="174"/>
    </row>
    <row r="59" spans="11:26" ht="13.5"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</row>
    <row r="60" spans="11:26" ht="13.5"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</row>
    <row r="61" spans="11:26" ht="13.5"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</row>
    <row r="62" spans="11:26" ht="13.5"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</row>
    <row r="63" spans="11:26" ht="13.5"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</row>
    <row r="64" spans="11:26" ht="13.5"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</row>
    <row r="65" spans="11:26" ht="13.5"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</row>
    <row r="66" spans="11:26" ht="13.5"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</row>
    <row r="67" spans="11:26" ht="13.5"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</row>
    <row r="68" spans="11:26" ht="13.5"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</row>
    <row r="69" spans="11:26" ht="13.5"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</row>
    <row r="70" spans="11:26" ht="13.5"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</row>
    <row r="71" spans="11:26" ht="13.5"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</row>
    <row r="72" spans="11:26" ht="13.5"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</row>
    <row r="73" spans="11:26" ht="13.5"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</row>
    <row r="74" spans="11:26" ht="13.5"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</row>
    <row r="75" spans="11:26" ht="13.5"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</row>
    <row r="76" spans="11:26" ht="13.5"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</row>
    <row r="77" spans="11:26" ht="13.5"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</row>
    <row r="78" spans="11:26" ht="13.5"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</row>
    <row r="79" spans="11:26" ht="13.5"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</row>
    <row r="80" spans="11:26" ht="13.5"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</row>
    <row r="81" spans="11:26" ht="13.5"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</row>
    <row r="82" spans="11:26" ht="13.5"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</row>
    <row r="83" spans="11:26" ht="13.5"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</row>
    <row r="84" spans="11:26" ht="13.5"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</row>
    <row r="85" spans="11:26" ht="13.5"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</row>
    <row r="86" spans="11:26" ht="13.5"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</row>
    <row r="87" spans="11:26" ht="13.5"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</row>
    <row r="88" spans="11:26" ht="13.5"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</row>
    <row r="89" spans="11:26" ht="13.5"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</row>
    <row r="90" spans="11:26" ht="13.5"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</row>
    <row r="91" spans="11:26" ht="13.5"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</row>
    <row r="92" spans="11:26" ht="13.5"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</row>
    <row r="93" spans="11:26" ht="13.5"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</row>
    <row r="94" spans="11:26" ht="13.5"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</row>
    <row r="95" spans="11:26" ht="13.5"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</row>
    <row r="96" spans="11:26" ht="13.5"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</row>
    <row r="97" spans="11:26" ht="13.5"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</row>
    <row r="98" spans="11:26" ht="13.5"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</row>
    <row r="99" spans="11:26" ht="13.5"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</row>
    <row r="100" spans="11:26" ht="13.5"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</row>
    <row r="101" spans="11:26" ht="13.5"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</row>
    <row r="102" spans="11:26" ht="13.5"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</row>
    <row r="103" spans="11:26" ht="13.5"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</row>
  </sheetData>
  <sheetProtection/>
  <mergeCells count="7">
    <mergeCell ref="C6:E6"/>
    <mergeCell ref="F6:H6"/>
    <mergeCell ref="B1:J1"/>
    <mergeCell ref="I6:I7"/>
    <mergeCell ref="C5:J5"/>
    <mergeCell ref="D2:E3"/>
    <mergeCell ref="F2:G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jfmma</dc:creator>
  <cp:keywords/>
  <dc:description/>
  <cp:lastModifiedBy>　</cp:lastModifiedBy>
  <cp:lastPrinted>2019-05-22T07:05:26Z</cp:lastPrinted>
  <dcterms:created xsi:type="dcterms:W3CDTF">2002-08-13T06:19:34Z</dcterms:created>
  <dcterms:modified xsi:type="dcterms:W3CDTF">2019-05-22T07:13:09Z</dcterms:modified>
  <cp:category/>
  <cp:version/>
  <cp:contentType/>
  <cp:contentStatus/>
</cp:coreProperties>
</file>