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15" windowHeight="12765" tabRatio="821" activeTab="0"/>
  </bookViews>
  <sheets>
    <sheet name="平成28年1-6月EX" sheetId="1" r:id="rId1"/>
    <sheet name="平成28年1-6月IN" sheetId="2" r:id="rId2"/>
  </sheets>
  <definedNames>
    <definedName name="_xlnm.Print_Area" localSheetId="0">'平成28年1-6月EX'!$C$3:$Y$117</definedName>
    <definedName name="_xlnm.Print_Area" localSheetId="1">'平成28年1-6月IN'!$C$3:$Y$98</definedName>
  </definedNames>
  <calcPr fullCalcOnLoad="1"/>
</workbook>
</file>

<file path=xl/sharedStrings.xml><?xml version="1.0" encoding="utf-8"?>
<sst xmlns="http://schemas.openxmlformats.org/spreadsheetml/2006/main" count="1935" uniqueCount="98">
  <si>
    <t>合　　　　　　計</t>
  </si>
  <si>
    <t>スペード及びショベル</t>
  </si>
  <si>
    <t>フォーク</t>
  </si>
  <si>
    <t>つるはし、くわ、レーキ</t>
  </si>
  <si>
    <t>その他の農具</t>
  </si>
  <si>
    <t>プラウ</t>
  </si>
  <si>
    <t>ディスクハロー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</si>
  <si>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</si>
  <si>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</si>
  <si>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</si>
  <si>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</si>
  <si>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</si>
  <si>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トラクタ</t>
  </si>
  <si>
    <t>トラクタ計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</si>
  <si>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</si>
  <si>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</si>
  <si>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</si>
  <si>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</si>
  <si>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</si>
  <si>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</si>
  <si>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</si>
  <si>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</si>
  <si>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果実・野菜等の洗浄用選別用等機械</t>
  </si>
  <si>
    <t>農林園芸用の機械に使用する刃及びナイフ</t>
  </si>
  <si>
    <t>収穫調製用農機の部分品</t>
  </si>
  <si>
    <t>種穀物の洗浄用選別用等機械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</si>
  <si>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</si>
  <si>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</si>
  <si>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</si>
  <si>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</si>
  <si>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</si>
  <si>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</si>
  <si>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</si>
  <si>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小　　　　　計</t>
  </si>
  <si>
    <t>ア　　ジ　　ア</t>
  </si>
  <si>
    <t>ア　フ　リ　カ</t>
  </si>
  <si>
    <r>
      <t xml:space="preserve">Ｎ　　Ｉ　　Ｓ </t>
    </r>
    <r>
      <rPr>
        <sz val="6"/>
        <rFont val="ＭＳ Ｐ明朝"/>
        <family val="1"/>
      </rPr>
      <t>※</t>
    </r>
  </si>
  <si>
    <t>農業用</t>
  </si>
  <si>
    <t>車輪式</t>
  </si>
  <si>
    <t>防  　 除　   用　   農　   機</t>
  </si>
  <si>
    <t>草刈機（回転式）</t>
  </si>
  <si>
    <t>製粉機</t>
  </si>
  <si>
    <t>参考：除雪機</t>
  </si>
  <si>
    <r>
      <t>70PS</t>
    </r>
    <r>
      <rPr>
        <sz val="10"/>
        <rFont val="ＭＳ 明朝"/>
        <family val="1"/>
      </rPr>
      <t>未満</t>
    </r>
  </si>
  <si>
    <r>
      <t>70PS</t>
    </r>
    <r>
      <rPr>
        <sz val="10"/>
        <rFont val="ＭＳ 明朝"/>
        <family val="1"/>
      </rPr>
      <t>以上</t>
    </r>
  </si>
  <si>
    <t>農業機械の地域別輸入実績</t>
  </si>
  <si>
    <t xml:space="preserve"> </t>
  </si>
  <si>
    <r>
      <t>農業機械の地域別輸入実績</t>
    </r>
    <r>
      <rPr>
        <sz val="18"/>
        <rFont val="ＭＳ Ｐゴシック"/>
        <family val="3"/>
      </rPr>
      <t>〔前年比〕</t>
    </r>
  </si>
  <si>
    <t>行高↓</t>
  </si>
  <si>
    <t>行間→</t>
  </si>
  <si>
    <t>資料：財務省通関統計</t>
  </si>
  <si>
    <t>単位：1,000円（CIF）</t>
  </si>
  <si>
    <t>合　　　　　計</t>
  </si>
  <si>
    <t>中　　近　　東</t>
  </si>
  <si>
    <t>欧　　　　　州</t>
  </si>
  <si>
    <t>北　　　　　米</t>
  </si>
  <si>
    <t>中　　南　　米</t>
  </si>
  <si>
    <t>大　　洋　　州</t>
  </si>
  <si>
    <t>台　　数</t>
  </si>
  <si>
    <t>金　　　額</t>
  </si>
  <si>
    <t>農具</t>
  </si>
  <si>
    <t>耕うん整地用機械</t>
  </si>
  <si>
    <t>収穫調製用農機</t>
  </si>
  <si>
    <t>食料加工機械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</si>
  <si>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</si>
  <si>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-</t>
  </si>
  <si>
    <t>農業機械の地域別輸出実績</t>
  </si>
  <si>
    <t>単位：1,000円（FOB）</t>
  </si>
  <si>
    <t>ア　　ジ　　ア</t>
  </si>
  <si>
    <r>
      <t xml:space="preserve">Ｎ　　Ｉ　　Ｓ </t>
    </r>
    <r>
      <rPr>
        <sz val="6"/>
        <rFont val="ＭＳ Ｐ明朝"/>
        <family val="1"/>
      </rPr>
      <t>※</t>
    </r>
  </si>
  <si>
    <t>ア　フ　リ　カ</t>
  </si>
  <si>
    <t xml:space="preserve"> </t>
  </si>
  <si>
    <t>小　　　　　計</t>
  </si>
  <si>
    <t>耕うん整地用農機</t>
  </si>
  <si>
    <t>カルチベータ</t>
  </si>
  <si>
    <r>
      <t>30PS</t>
    </r>
    <r>
      <rPr>
        <sz val="10"/>
        <rFont val="ＭＳ 明朝"/>
        <family val="1"/>
      </rPr>
      <t>未満</t>
    </r>
  </si>
  <si>
    <t>農業用車輪式</t>
  </si>
  <si>
    <r>
      <t>30</t>
    </r>
    <r>
      <rPr>
        <sz val="10"/>
        <rFont val="ＭＳ 明朝"/>
        <family val="1"/>
      </rPr>
      <t>～</t>
    </r>
    <r>
      <rPr>
        <sz val="10"/>
        <rFont val="CenturyOldst"/>
        <family val="1"/>
      </rPr>
      <t>50PS</t>
    </r>
  </si>
  <si>
    <r>
      <t>50PS</t>
    </r>
    <r>
      <rPr>
        <sz val="10"/>
        <rFont val="ＭＳ 明朝"/>
        <family val="1"/>
      </rPr>
      <t>以上</t>
    </r>
  </si>
  <si>
    <t>小　　　　　計</t>
  </si>
  <si>
    <t>防除用農機</t>
  </si>
  <si>
    <t>人力噴霧機</t>
  </si>
  <si>
    <t>動力噴霧機</t>
  </si>
  <si>
    <t>散粉機</t>
  </si>
  <si>
    <t>その他の防除用農機</t>
  </si>
  <si>
    <t>芝生刈込機</t>
  </si>
  <si>
    <t>刈払機</t>
  </si>
  <si>
    <t>収　穫　調　製　用　農　機</t>
  </si>
  <si>
    <t>果実・野菜等の洗浄用選別用等機械</t>
  </si>
  <si>
    <t>食料加工農機</t>
  </si>
  <si>
    <t>もみすり機</t>
  </si>
  <si>
    <t>精米麦機</t>
  </si>
  <si>
    <t>参考：除　　　雪　　　機</t>
  </si>
  <si>
    <t>- １ -</t>
  </si>
  <si>
    <r>
      <t>農業機械の地域別輸出実績</t>
    </r>
    <r>
      <rPr>
        <sz val="18"/>
        <rFont val="ＤＨＰ平成明朝体W7"/>
        <family val="3"/>
      </rPr>
      <t>〔前年比〕</t>
    </r>
  </si>
  <si>
    <t>Ｎ　　Ｉ　　Ｓ</t>
  </si>
  <si>
    <t>- ２ -</t>
  </si>
  <si>
    <t>平成２８年１～６月分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</si>
</sst>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CenturyOldst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Bookman Old Style"/>
      <family val="1"/>
    </font>
    <font>
      <sz val="1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24"/>
      <name val="ＤＨＰ平成明朝体W7"/>
      <family val="3"/>
    </font>
    <font>
      <sz val="14"/>
      <name val="ＤＦ平成明朝体W7"/>
      <family val="3"/>
    </font>
    <font>
      <sz val="7"/>
      <name val="ＭＳ 明朝"/>
      <family val="1"/>
    </font>
    <font>
      <sz val="8"/>
      <name val="ＭＳ 明朝"/>
      <family val="1"/>
    </font>
    <font>
      <sz val="18"/>
      <name val="ＤＨＰ平成明朝体W7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38" fontId="3" fillId="0" borderId="13" xfId="49" applyFont="1" applyBorder="1" applyAlignment="1" applyProtection="1">
      <alignment vertical="center"/>
      <protection locked="0"/>
    </xf>
    <xf numFmtId="38" fontId="3" fillId="0" borderId="16" xfId="49" applyFont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38" fontId="3" fillId="0" borderId="19" xfId="49" applyFont="1" applyBorder="1" applyAlignment="1" applyProtection="1">
      <alignment vertical="center"/>
      <protection locked="0"/>
    </xf>
    <xf numFmtId="38" fontId="3" fillId="0" borderId="20" xfId="49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center" vertical="distributed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38" fontId="3" fillId="0" borderId="23" xfId="49" applyFont="1" applyBorder="1" applyAlignment="1" applyProtection="1">
      <alignment horizontal="right" vertical="center"/>
      <protection/>
    </xf>
    <xf numFmtId="38" fontId="3" fillId="0" borderId="24" xfId="49" applyFont="1" applyBorder="1" applyAlignment="1" applyProtection="1">
      <alignment horizontal="right" vertical="center"/>
      <protection/>
    </xf>
    <xf numFmtId="38" fontId="3" fillId="0" borderId="10" xfId="49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176" fontId="3" fillId="0" borderId="23" xfId="49" applyNumberFormat="1" applyFont="1" applyBorder="1" applyAlignment="1" applyProtection="1">
      <alignment horizontal="right" vertical="center" shrinkToFit="1"/>
      <protection/>
    </xf>
    <xf numFmtId="176" fontId="3" fillId="0" borderId="25" xfId="49" applyNumberFormat="1" applyFont="1" applyBorder="1" applyAlignment="1" applyProtection="1">
      <alignment horizontal="right" vertical="center" shrinkToFit="1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38" fontId="3" fillId="36" borderId="13" xfId="49" applyFont="1" applyFill="1" applyBorder="1" applyAlignment="1" applyProtection="1">
      <alignment vertical="center"/>
      <protection/>
    </xf>
    <xf numFmtId="38" fontId="3" fillId="36" borderId="16" xfId="49" applyFont="1" applyFill="1" applyBorder="1" applyAlignment="1" applyProtection="1">
      <alignment vertical="center"/>
      <protection/>
    </xf>
    <xf numFmtId="176" fontId="3" fillId="36" borderId="25" xfId="49" applyNumberFormat="1" applyFont="1" applyFill="1" applyBorder="1" applyAlignment="1" applyProtection="1">
      <alignment horizontal="right" vertical="center" shrinkToFit="1"/>
      <protection/>
    </xf>
    <xf numFmtId="176" fontId="3" fillId="36" borderId="23" xfId="49" applyNumberFormat="1" applyFont="1" applyFill="1" applyBorder="1" applyAlignment="1" applyProtection="1">
      <alignment horizontal="right" vertical="center" shrinkToFit="1"/>
      <protection/>
    </xf>
    <xf numFmtId="38" fontId="3" fillId="35" borderId="0" xfId="49" applyFont="1" applyFill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vertical="center"/>
      <protection locked="0"/>
    </xf>
    <xf numFmtId="38" fontId="3" fillId="36" borderId="23" xfId="49" applyFont="1" applyFill="1" applyBorder="1" applyAlignment="1" applyProtection="1">
      <alignment horizontal="right" vertical="center"/>
      <protection/>
    </xf>
    <xf numFmtId="38" fontId="3" fillId="36" borderId="25" xfId="49" applyFont="1" applyFill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/>
    </xf>
    <xf numFmtId="38" fontId="3" fillId="0" borderId="27" xfId="49" applyFont="1" applyBorder="1" applyAlignment="1" applyProtection="1">
      <alignment horizontal="right" vertical="center"/>
      <protection/>
    </xf>
    <xf numFmtId="38" fontId="3" fillId="0" borderId="25" xfId="49" applyFont="1" applyBorder="1" applyAlignment="1" applyProtection="1">
      <alignment horizontal="right" vertical="center"/>
      <protection/>
    </xf>
    <xf numFmtId="38" fontId="3" fillId="36" borderId="28" xfId="49" applyFont="1" applyFill="1" applyBorder="1" applyAlignment="1" applyProtection="1">
      <alignment horizontal="right" vertical="center"/>
      <protection/>
    </xf>
    <xf numFmtId="38" fontId="3" fillId="36" borderId="29" xfId="49" applyFont="1" applyFill="1" applyBorder="1" applyAlignment="1" applyProtection="1">
      <alignment horizontal="right" vertical="center"/>
      <protection/>
    </xf>
    <xf numFmtId="38" fontId="3" fillId="0" borderId="30" xfId="49" applyFont="1" applyBorder="1" applyAlignment="1" applyProtection="1">
      <alignment horizontal="right" vertical="center"/>
      <protection locked="0"/>
    </xf>
    <xf numFmtId="38" fontId="3" fillId="0" borderId="31" xfId="49" applyFont="1" applyBorder="1" applyAlignment="1" applyProtection="1">
      <alignment horizontal="right" vertical="center"/>
      <protection locked="0"/>
    </xf>
    <xf numFmtId="38" fontId="3" fillId="0" borderId="28" xfId="49" applyFont="1" applyBorder="1" applyAlignment="1" applyProtection="1">
      <alignment horizontal="right" vertical="center"/>
      <protection locked="0"/>
    </xf>
    <xf numFmtId="38" fontId="3" fillId="0" borderId="29" xfId="49" applyFont="1" applyBorder="1" applyAlignment="1" applyProtection="1">
      <alignment horizontal="right" vertical="center"/>
      <protection locked="0"/>
    </xf>
    <xf numFmtId="38" fontId="3" fillId="36" borderId="24" xfId="49" applyFont="1" applyFill="1" applyBorder="1" applyAlignment="1" applyProtection="1">
      <alignment horizontal="right" vertical="center"/>
      <protection/>
    </xf>
    <xf numFmtId="38" fontId="3" fillId="36" borderId="14" xfId="49" applyFont="1" applyFill="1" applyBorder="1" applyAlignment="1" applyProtection="1">
      <alignment horizontal="right" vertical="center"/>
      <protection/>
    </xf>
    <xf numFmtId="38" fontId="3" fillId="0" borderId="32" xfId="49" applyFont="1" applyBorder="1" applyAlignment="1" applyProtection="1">
      <alignment horizontal="right" vertical="center"/>
      <protection locked="0"/>
    </xf>
    <xf numFmtId="38" fontId="3" fillId="0" borderId="33" xfId="49" applyFont="1" applyBorder="1" applyAlignment="1" applyProtection="1">
      <alignment horizontal="right" vertical="center"/>
      <protection locked="0"/>
    </xf>
    <xf numFmtId="38" fontId="3" fillId="0" borderId="24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 locked="0"/>
    </xf>
    <xf numFmtId="38" fontId="3" fillId="36" borderId="10" xfId="49" applyFont="1" applyFill="1" applyBorder="1" applyAlignment="1" applyProtection="1">
      <alignment horizontal="right" vertical="center"/>
      <protection/>
    </xf>
    <xf numFmtId="38" fontId="3" fillId="36" borderId="11" xfId="49" applyFont="1" applyFill="1" applyBorder="1" applyAlignment="1" applyProtection="1">
      <alignment horizontal="right" vertical="center"/>
      <protection/>
    </xf>
    <xf numFmtId="38" fontId="3" fillId="0" borderId="17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11" xfId="49" applyFont="1" applyBorder="1" applyAlignment="1" applyProtection="1">
      <alignment horizontal="right" vertical="center"/>
      <protection/>
    </xf>
    <xf numFmtId="38" fontId="3" fillId="36" borderId="34" xfId="49" applyFont="1" applyFill="1" applyBorder="1" applyAlignment="1" applyProtection="1">
      <alignment horizontal="right" vertical="center"/>
      <protection/>
    </xf>
    <xf numFmtId="38" fontId="3" fillId="36" borderId="35" xfId="49" applyFont="1" applyFill="1" applyBorder="1" applyAlignment="1" applyProtection="1">
      <alignment horizontal="right" vertical="center"/>
      <protection/>
    </xf>
    <xf numFmtId="38" fontId="3" fillId="0" borderId="36" xfId="49" applyFont="1" applyBorder="1" applyAlignment="1" applyProtection="1">
      <alignment horizontal="right" vertical="center"/>
      <protection locked="0"/>
    </xf>
    <xf numFmtId="38" fontId="3" fillId="0" borderId="37" xfId="49" applyFont="1" applyBorder="1" applyAlignment="1" applyProtection="1">
      <alignment horizontal="right" vertical="center"/>
      <protection locked="0"/>
    </xf>
    <xf numFmtId="38" fontId="3" fillId="0" borderId="34" xfId="49" applyFont="1" applyBorder="1" applyAlignment="1" applyProtection="1">
      <alignment horizontal="right" vertical="center"/>
      <protection locked="0"/>
    </xf>
    <xf numFmtId="38" fontId="3" fillId="0" borderId="35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/>
    </xf>
    <xf numFmtId="38" fontId="3" fillId="0" borderId="32" xfId="49" applyFont="1" applyBorder="1" applyAlignment="1" applyProtection="1">
      <alignment horizontal="right" vertical="center"/>
      <protection/>
    </xf>
    <xf numFmtId="38" fontId="3" fillId="36" borderId="38" xfId="49" applyFont="1" applyFill="1" applyBorder="1" applyAlignment="1" applyProtection="1">
      <alignment horizontal="right" vertical="center"/>
      <protection/>
    </xf>
    <xf numFmtId="38" fontId="3" fillId="36" borderId="39" xfId="49" applyFont="1" applyFill="1" applyBorder="1" applyAlignment="1" applyProtection="1">
      <alignment horizontal="right" vertical="center"/>
      <protection/>
    </xf>
    <xf numFmtId="38" fontId="3" fillId="0" borderId="40" xfId="49" applyFont="1" applyBorder="1" applyAlignment="1" applyProtection="1">
      <alignment horizontal="right" vertical="center"/>
      <protection/>
    </xf>
    <xf numFmtId="38" fontId="3" fillId="0" borderId="39" xfId="49" applyFont="1" applyBorder="1" applyAlignment="1" applyProtection="1">
      <alignment horizontal="right" vertical="center"/>
      <protection/>
    </xf>
    <xf numFmtId="38" fontId="3" fillId="0" borderId="38" xfId="49" applyFont="1" applyBorder="1" applyAlignment="1" applyProtection="1">
      <alignment horizontal="right" vertical="center"/>
      <protection/>
    </xf>
    <xf numFmtId="38" fontId="3" fillId="36" borderId="13" xfId="49" applyFont="1" applyFill="1" applyBorder="1" applyAlignment="1" applyProtection="1">
      <alignment horizontal="right" vertical="center"/>
      <protection/>
    </xf>
    <xf numFmtId="38" fontId="3" fillId="36" borderId="16" xfId="49" applyFont="1" applyFill="1" applyBorder="1" applyAlignment="1" applyProtection="1">
      <alignment horizontal="right" vertical="center"/>
      <protection/>
    </xf>
    <xf numFmtId="38" fontId="3" fillId="0" borderId="19" xfId="49" applyFont="1" applyBorder="1" applyAlignment="1" applyProtection="1">
      <alignment horizontal="right" vertical="center"/>
      <protection locked="0"/>
    </xf>
    <xf numFmtId="38" fontId="3" fillId="0" borderId="20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38" fontId="3" fillId="0" borderId="16" xfId="49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38" fontId="3" fillId="37" borderId="23" xfId="51" applyFont="1" applyFill="1" applyBorder="1" applyAlignment="1" applyProtection="1">
      <alignment horizontal="right" vertical="center"/>
      <protection/>
    </xf>
    <xf numFmtId="38" fontId="3" fillId="37" borderId="25" xfId="51" applyFont="1" applyFill="1" applyBorder="1" applyAlignment="1" applyProtection="1">
      <alignment vertical="center"/>
      <protection/>
    </xf>
    <xf numFmtId="38" fontId="3" fillId="0" borderId="23" xfId="51" applyFont="1" applyBorder="1" applyAlignment="1" applyProtection="1">
      <alignment horizontal="right" vertical="center"/>
      <protection/>
    </xf>
    <xf numFmtId="38" fontId="3" fillId="0" borderId="25" xfId="51" applyFont="1" applyBorder="1" applyAlignment="1" applyProtection="1">
      <alignment horizontal="right" vertical="center"/>
      <protection/>
    </xf>
    <xf numFmtId="38" fontId="3" fillId="37" borderId="34" xfId="51" applyFont="1" applyFill="1" applyBorder="1" applyAlignment="1" applyProtection="1">
      <alignment horizontal="right" vertical="center"/>
      <protection/>
    </xf>
    <xf numFmtId="38" fontId="3" fillId="37" borderId="35" xfId="51" applyFont="1" applyFill="1" applyBorder="1" applyAlignment="1" applyProtection="1">
      <alignment vertical="center"/>
      <protection/>
    </xf>
    <xf numFmtId="38" fontId="3" fillId="0" borderId="34" xfId="51" applyFont="1" applyBorder="1" applyAlignment="1" applyProtection="1">
      <alignment horizontal="right" vertical="center"/>
      <protection locked="0"/>
    </xf>
    <xf numFmtId="38" fontId="3" fillId="0" borderId="35" xfId="51" applyFont="1" applyBorder="1" applyAlignment="1" applyProtection="1">
      <alignment horizontal="right" vertical="center"/>
      <protection locked="0"/>
    </xf>
    <xf numFmtId="38" fontId="3" fillId="37" borderId="24" xfId="51" applyFont="1" applyFill="1" applyBorder="1" applyAlignment="1" applyProtection="1">
      <alignment horizontal="right" vertical="center"/>
      <protection/>
    </xf>
    <xf numFmtId="38" fontId="3" fillId="37" borderId="14" xfId="51" applyFont="1" applyFill="1" applyBorder="1" applyAlignment="1" applyProtection="1">
      <alignment horizontal="right" vertical="center"/>
      <protection/>
    </xf>
    <xf numFmtId="38" fontId="3" fillId="0" borderId="24" xfId="51" applyFont="1" applyBorder="1" applyAlignment="1" applyProtection="1">
      <alignment horizontal="right" vertical="center"/>
      <protection locked="0"/>
    </xf>
    <xf numFmtId="38" fontId="3" fillId="0" borderId="14" xfId="51" applyFont="1" applyBorder="1" applyAlignment="1" applyProtection="1">
      <alignment horizontal="right" vertical="center"/>
      <protection locked="0"/>
    </xf>
    <xf numFmtId="38" fontId="3" fillId="37" borderId="14" xfId="51" applyFont="1" applyFill="1" applyBorder="1" applyAlignment="1" applyProtection="1">
      <alignment vertical="center"/>
      <protection/>
    </xf>
    <xf numFmtId="38" fontId="3" fillId="37" borderId="38" xfId="51" applyFont="1" applyFill="1" applyBorder="1" applyAlignment="1" applyProtection="1">
      <alignment horizontal="right" vertical="center"/>
      <protection/>
    </xf>
    <xf numFmtId="38" fontId="3" fillId="37" borderId="39" xfId="51" applyFont="1" applyFill="1" applyBorder="1" applyAlignment="1" applyProtection="1">
      <alignment vertical="center"/>
      <protection/>
    </xf>
    <xf numFmtId="38" fontId="3" fillId="0" borderId="38" xfId="51" applyFont="1" applyBorder="1" applyAlignment="1" applyProtection="1">
      <alignment horizontal="right" vertical="center"/>
      <protection/>
    </xf>
    <xf numFmtId="38" fontId="3" fillId="0" borderId="39" xfId="51" applyFont="1" applyBorder="1" applyAlignment="1" applyProtection="1">
      <alignment horizontal="right" vertical="center"/>
      <protection/>
    </xf>
    <xf numFmtId="0" fontId="3" fillId="0" borderId="41" xfId="0" applyFont="1" applyBorder="1" applyAlignment="1" applyProtection="1">
      <alignment vertical="center"/>
      <protection/>
    </xf>
    <xf numFmtId="38" fontId="3" fillId="37" borderId="28" xfId="51" applyFont="1" applyFill="1" applyBorder="1" applyAlignment="1" applyProtection="1">
      <alignment horizontal="right" vertical="center"/>
      <protection/>
    </xf>
    <xf numFmtId="38" fontId="3" fillId="37" borderId="29" xfId="51" applyFont="1" applyFill="1" applyBorder="1" applyAlignment="1" applyProtection="1">
      <alignment vertical="center"/>
      <protection/>
    </xf>
    <xf numFmtId="38" fontId="3" fillId="0" borderId="28" xfId="51" applyFont="1" applyBorder="1" applyAlignment="1" applyProtection="1">
      <alignment horizontal="right" vertical="center"/>
      <protection locked="0"/>
    </xf>
    <xf numFmtId="38" fontId="3" fillId="0" borderId="29" xfId="51" applyFont="1" applyBorder="1" applyAlignment="1" applyProtection="1">
      <alignment horizontal="right" vertical="center"/>
      <protection locked="0"/>
    </xf>
    <xf numFmtId="0" fontId="3" fillId="0" borderId="42" xfId="0" applyFont="1" applyBorder="1" applyAlignment="1" applyProtection="1">
      <alignment vertical="center"/>
      <protection/>
    </xf>
    <xf numFmtId="38" fontId="3" fillId="38" borderId="24" xfId="51" applyFont="1" applyFill="1" applyBorder="1" applyAlignment="1" applyProtection="1">
      <alignment horizontal="right" vertical="center"/>
      <protection/>
    </xf>
    <xf numFmtId="38" fontId="3" fillId="38" borderId="14" xfId="51" applyFont="1" applyFill="1" applyBorder="1" applyAlignment="1" applyProtection="1">
      <alignment vertical="center"/>
      <protection/>
    </xf>
    <xf numFmtId="38" fontId="3" fillId="38" borderId="24" xfId="51" applyFont="1" applyFill="1" applyBorder="1" applyAlignment="1" applyProtection="1">
      <alignment horizontal="right" vertical="center"/>
      <protection locked="0"/>
    </xf>
    <xf numFmtId="38" fontId="3" fillId="38" borderId="14" xfId="51" applyFont="1" applyFill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distributed" vertical="center"/>
      <protection/>
    </xf>
    <xf numFmtId="38" fontId="3" fillId="35" borderId="24" xfId="51" applyFont="1" applyFill="1" applyBorder="1" applyAlignment="1" applyProtection="1">
      <alignment horizontal="right" vertical="center"/>
      <protection locked="0"/>
    </xf>
    <xf numFmtId="38" fontId="3" fillId="35" borderId="14" xfId="51" applyFont="1" applyFill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distributed" vertical="center"/>
      <protection/>
    </xf>
    <xf numFmtId="38" fontId="3" fillId="0" borderId="24" xfId="51" applyFont="1" applyBorder="1" applyAlignment="1" applyProtection="1">
      <alignment horizontal="right" vertical="center"/>
      <protection/>
    </xf>
    <xf numFmtId="38" fontId="3" fillId="0" borderId="14" xfId="51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vertical="center"/>
      <protection/>
    </xf>
    <xf numFmtId="38" fontId="3" fillId="37" borderId="10" xfId="51" applyFont="1" applyFill="1" applyBorder="1" applyAlignment="1" applyProtection="1">
      <alignment horizontal="right" vertical="center"/>
      <protection/>
    </xf>
    <xf numFmtId="38" fontId="3" fillId="37" borderId="11" xfId="51" applyFont="1" applyFill="1" applyBorder="1" applyAlignment="1" applyProtection="1">
      <alignment vertical="center"/>
      <protection/>
    </xf>
    <xf numFmtId="38" fontId="3" fillId="0" borderId="10" xfId="51" applyFont="1" applyBorder="1" applyAlignment="1" applyProtection="1">
      <alignment horizontal="right" vertical="center"/>
      <protection/>
    </xf>
    <xf numFmtId="38" fontId="3" fillId="0" borderId="11" xfId="51" applyFont="1" applyBorder="1" applyAlignment="1" applyProtection="1">
      <alignment horizontal="right" vertical="center"/>
      <protection/>
    </xf>
    <xf numFmtId="38" fontId="3" fillId="0" borderId="10" xfId="51" applyFont="1" applyBorder="1" applyAlignment="1" applyProtection="1">
      <alignment horizontal="right" vertical="center"/>
      <protection locked="0"/>
    </xf>
    <xf numFmtId="38" fontId="3" fillId="0" borderId="11" xfId="51" applyFont="1" applyBorder="1" applyAlignment="1" applyProtection="1">
      <alignment horizontal="right" vertical="center"/>
      <protection locked="0"/>
    </xf>
    <xf numFmtId="38" fontId="3" fillId="37" borderId="13" xfId="51" applyFont="1" applyFill="1" applyBorder="1" applyAlignment="1" applyProtection="1">
      <alignment horizontal="right" vertical="center"/>
      <protection/>
    </xf>
    <xf numFmtId="38" fontId="3" fillId="37" borderId="16" xfId="51" applyFont="1" applyFill="1" applyBorder="1" applyAlignment="1" applyProtection="1">
      <alignment vertical="center"/>
      <protection/>
    </xf>
    <xf numFmtId="38" fontId="3" fillId="0" borderId="13" xfId="51" applyFont="1" applyBorder="1" applyAlignment="1" applyProtection="1">
      <alignment horizontal="right" vertical="center"/>
      <protection locked="0"/>
    </xf>
    <xf numFmtId="38" fontId="3" fillId="0" borderId="16" xfId="51" applyFont="1" applyBorder="1" applyAlignment="1" applyProtection="1">
      <alignment horizontal="right" vertical="center"/>
      <protection locked="0"/>
    </xf>
    <xf numFmtId="176" fontId="3" fillId="37" borderId="11" xfId="49" applyNumberFormat="1" applyFont="1" applyFill="1" applyBorder="1" applyAlignment="1" applyProtection="1">
      <alignment horizontal="right" vertical="center"/>
      <protection/>
    </xf>
    <xf numFmtId="176" fontId="3" fillId="0" borderId="24" xfId="49" applyNumberFormat="1" applyFont="1" applyBorder="1" applyAlignment="1" applyProtection="1">
      <alignment horizontal="right" vertical="center"/>
      <protection/>
    </xf>
    <xf numFmtId="176" fontId="3" fillId="0" borderId="14" xfId="49" applyNumberFormat="1" applyFont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/>
    </xf>
    <xf numFmtId="176" fontId="3" fillId="0" borderId="11" xfId="49" applyNumberFormat="1" applyFont="1" applyBorder="1" applyAlignment="1" applyProtection="1">
      <alignment horizontal="right" vertical="center"/>
      <protection/>
    </xf>
    <xf numFmtId="176" fontId="3" fillId="0" borderId="28" xfId="49" applyNumberFormat="1" applyFont="1" applyBorder="1" applyAlignment="1" applyProtection="1">
      <alignment horizontal="right" vertical="center"/>
      <protection/>
    </xf>
    <xf numFmtId="176" fontId="3" fillId="37" borderId="23" xfId="49" applyNumberFormat="1" applyFont="1" applyFill="1" applyBorder="1" applyAlignment="1" applyProtection="1">
      <alignment horizontal="right" vertical="center"/>
      <protection/>
    </xf>
    <xf numFmtId="176" fontId="3" fillId="37" borderId="25" xfId="49" applyNumberFormat="1" applyFont="1" applyFill="1" applyBorder="1" applyAlignment="1" applyProtection="1">
      <alignment horizontal="right" vertical="center"/>
      <protection/>
    </xf>
    <xf numFmtId="176" fontId="3" fillId="0" borderId="23" xfId="49" applyNumberFormat="1" applyFont="1" applyBorder="1" applyAlignment="1" applyProtection="1">
      <alignment horizontal="right" vertical="center"/>
      <protection/>
    </xf>
    <xf numFmtId="176" fontId="3" fillId="0" borderId="25" xfId="49" applyNumberFormat="1" applyFont="1" applyBorder="1" applyAlignment="1" applyProtection="1">
      <alignment horizontal="right" vertical="center"/>
      <protection/>
    </xf>
    <xf numFmtId="176" fontId="3" fillId="37" borderId="34" xfId="49" applyNumberFormat="1" applyFont="1" applyFill="1" applyBorder="1" applyAlignment="1" applyProtection="1">
      <alignment horizontal="right" vertical="center"/>
      <protection/>
    </xf>
    <xf numFmtId="176" fontId="3" fillId="37" borderId="35" xfId="49" applyNumberFormat="1" applyFont="1" applyFill="1" applyBorder="1" applyAlignment="1" applyProtection="1">
      <alignment horizontal="right" vertical="center"/>
      <protection/>
    </xf>
    <xf numFmtId="176" fontId="3" fillId="0" borderId="34" xfId="49" applyNumberFormat="1" applyFont="1" applyBorder="1" applyAlignment="1" applyProtection="1">
      <alignment horizontal="right" vertical="center"/>
      <protection/>
    </xf>
    <xf numFmtId="176" fontId="3" fillId="0" borderId="35" xfId="49" applyNumberFormat="1" applyFont="1" applyBorder="1" applyAlignment="1" applyProtection="1">
      <alignment horizontal="right" vertical="center"/>
      <protection/>
    </xf>
    <xf numFmtId="176" fontId="3" fillId="37" borderId="24" xfId="49" applyNumberFormat="1" applyFont="1" applyFill="1" applyBorder="1" applyAlignment="1" applyProtection="1">
      <alignment horizontal="right" vertical="center"/>
      <protection/>
    </xf>
    <xf numFmtId="176" fontId="3" fillId="37" borderId="14" xfId="49" applyNumberFormat="1" applyFont="1" applyFill="1" applyBorder="1" applyAlignment="1" applyProtection="1">
      <alignment horizontal="right" vertical="center"/>
      <protection/>
    </xf>
    <xf numFmtId="176" fontId="3" fillId="37" borderId="38" xfId="49" applyNumberFormat="1" applyFont="1" applyFill="1" applyBorder="1" applyAlignment="1" applyProtection="1">
      <alignment horizontal="right" vertical="center"/>
      <protection/>
    </xf>
    <xf numFmtId="176" fontId="3" fillId="37" borderId="39" xfId="49" applyNumberFormat="1" applyFont="1" applyFill="1" applyBorder="1" applyAlignment="1" applyProtection="1">
      <alignment horizontal="right" vertical="center"/>
      <protection/>
    </xf>
    <xf numFmtId="176" fontId="3" fillId="0" borderId="38" xfId="49" applyNumberFormat="1" applyFont="1" applyBorder="1" applyAlignment="1" applyProtection="1">
      <alignment horizontal="right" vertical="center"/>
      <protection/>
    </xf>
    <xf numFmtId="176" fontId="3" fillId="0" borderId="39" xfId="49" applyNumberFormat="1" applyFont="1" applyBorder="1" applyAlignment="1" applyProtection="1">
      <alignment horizontal="right" vertical="center"/>
      <protection/>
    </xf>
    <xf numFmtId="176" fontId="3" fillId="37" borderId="28" xfId="49" applyNumberFormat="1" applyFont="1" applyFill="1" applyBorder="1" applyAlignment="1" applyProtection="1">
      <alignment horizontal="right" vertical="center"/>
      <protection/>
    </xf>
    <xf numFmtId="176" fontId="3" fillId="37" borderId="29" xfId="49" applyNumberFormat="1" applyFont="1" applyFill="1" applyBorder="1" applyAlignment="1" applyProtection="1">
      <alignment horizontal="right" vertical="center"/>
      <protection/>
    </xf>
    <xf numFmtId="176" fontId="3" fillId="0" borderId="29" xfId="49" applyNumberFormat="1" applyFont="1" applyBorder="1" applyAlignment="1" applyProtection="1">
      <alignment horizontal="right" vertical="center"/>
      <protection/>
    </xf>
    <xf numFmtId="176" fontId="3" fillId="39" borderId="24" xfId="49" applyNumberFormat="1" applyFont="1" applyFill="1" applyBorder="1" applyAlignment="1" applyProtection="1">
      <alignment horizontal="right" vertical="center"/>
      <protection/>
    </xf>
    <xf numFmtId="176" fontId="3" fillId="39" borderId="14" xfId="49" applyNumberFormat="1" applyFont="1" applyFill="1" applyBorder="1" applyAlignment="1" applyProtection="1">
      <alignment horizontal="right" vertical="center"/>
      <protection/>
    </xf>
    <xf numFmtId="176" fontId="3" fillId="40" borderId="24" xfId="49" applyNumberFormat="1" applyFont="1" applyFill="1" applyBorder="1" applyAlignment="1" applyProtection="1">
      <alignment horizontal="right" vertical="center"/>
      <protection/>
    </xf>
    <xf numFmtId="176" fontId="3" fillId="40" borderId="14" xfId="49" applyNumberFormat="1" applyFont="1" applyFill="1" applyBorder="1" applyAlignment="1" applyProtection="1">
      <alignment horizontal="right" vertical="center"/>
      <protection/>
    </xf>
    <xf numFmtId="176" fontId="3" fillId="38" borderId="24" xfId="49" applyNumberFormat="1" applyFont="1" applyFill="1" applyBorder="1" applyAlignment="1" applyProtection="1">
      <alignment horizontal="right" vertical="center"/>
      <protection/>
    </xf>
    <xf numFmtId="176" fontId="3" fillId="38" borderId="14" xfId="49" applyNumberFormat="1" applyFont="1" applyFill="1" applyBorder="1" applyAlignment="1" applyProtection="1">
      <alignment horizontal="right" vertical="center"/>
      <protection/>
    </xf>
    <xf numFmtId="176" fontId="3" fillId="0" borderId="44" xfId="49" applyNumberFormat="1" applyFont="1" applyBorder="1" applyAlignment="1" applyProtection="1">
      <alignment horizontal="right" vertical="center"/>
      <protection/>
    </xf>
    <xf numFmtId="176" fontId="3" fillId="37" borderId="10" xfId="49" applyNumberFormat="1" applyFont="1" applyFill="1" applyBorder="1" applyAlignment="1" applyProtection="1">
      <alignment horizontal="right" vertical="center"/>
      <protection/>
    </xf>
    <xf numFmtId="176" fontId="3" fillId="37" borderId="13" xfId="49" applyNumberFormat="1" applyFont="1" applyFill="1" applyBorder="1" applyAlignment="1" applyProtection="1">
      <alignment horizontal="right" vertical="center"/>
      <protection/>
    </xf>
    <xf numFmtId="176" fontId="3" fillId="37" borderId="16" xfId="49" applyNumberFormat="1" applyFont="1" applyFill="1" applyBorder="1" applyAlignment="1" applyProtection="1">
      <alignment horizontal="right" vertical="center"/>
      <protection/>
    </xf>
    <xf numFmtId="176" fontId="3" fillId="0" borderId="13" xfId="49" applyNumberFormat="1" applyFont="1" applyBorder="1" applyAlignment="1" applyProtection="1">
      <alignment horizontal="right" vertical="center"/>
      <protection/>
    </xf>
    <xf numFmtId="176" fontId="3" fillId="0" borderId="16" xfId="49" applyNumberFormat="1" applyFont="1" applyBorder="1" applyAlignment="1" applyProtection="1">
      <alignment horizontal="right" vertical="center"/>
      <protection/>
    </xf>
    <xf numFmtId="176" fontId="3" fillId="36" borderId="28" xfId="49" applyNumberFormat="1" applyFont="1" applyFill="1" applyBorder="1" applyAlignment="1" applyProtection="1">
      <alignment horizontal="right" vertical="center" shrinkToFit="1"/>
      <protection/>
    </xf>
    <xf numFmtId="176" fontId="3" fillId="36" borderId="29" xfId="49" applyNumberFormat="1" applyFont="1" applyFill="1" applyBorder="1" applyAlignment="1" applyProtection="1">
      <alignment horizontal="right" vertical="center" shrinkToFit="1"/>
      <protection/>
    </xf>
    <xf numFmtId="176" fontId="3" fillId="0" borderId="28" xfId="49" applyNumberFormat="1" applyFont="1" applyBorder="1" applyAlignment="1" applyProtection="1">
      <alignment horizontal="right" vertical="center" shrinkToFit="1"/>
      <protection/>
    </xf>
    <xf numFmtId="176" fontId="3" fillId="0" borderId="29" xfId="49" applyNumberFormat="1" applyFont="1" applyBorder="1" applyAlignment="1" applyProtection="1">
      <alignment horizontal="right" vertical="center" shrinkToFit="1"/>
      <protection/>
    </xf>
    <xf numFmtId="176" fontId="3" fillId="36" borderId="24" xfId="49" applyNumberFormat="1" applyFont="1" applyFill="1" applyBorder="1" applyAlignment="1" applyProtection="1">
      <alignment horizontal="right" vertical="center" shrinkToFit="1"/>
      <protection/>
    </xf>
    <xf numFmtId="176" fontId="3" fillId="36" borderId="14" xfId="49" applyNumberFormat="1" applyFont="1" applyFill="1" applyBorder="1" applyAlignment="1" applyProtection="1">
      <alignment horizontal="right" vertical="center" shrinkToFit="1"/>
      <protection/>
    </xf>
    <xf numFmtId="176" fontId="3" fillId="0" borderId="24" xfId="49" applyNumberFormat="1" applyFont="1" applyBorder="1" applyAlignment="1" applyProtection="1">
      <alignment horizontal="right" vertical="center" shrinkToFit="1"/>
      <protection/>
    </xf>
    <xf numFmtId="176" fontId="3" fillId="0" borderId="14" xfId="49" applyNumberFormat="1" applyFont="1" applyBorder="1" applyAlignment="1" applyProtection="1">
      <alignment horizontal="right" vertical="center" shrinkToFit="1"/>
      <protection/>
    </xf>
    <xf numFmtId="176" fontId="3" fillId="36" borderId="10" xfId="49" applyNumberFormat="1" applyFont="1" applyFill="1" applyBorder="1" applyAlignment="1" applyProtection="1">
      <alignment horizontal="right" vertical="center" shrinkToFit="1"/>
      <protection/>
    </xf>
    <xf numFmtId="176" fontId="3" fillId="36" borderId="11" xfId="49" applyNumberFormat="1" applyFont="1" applyFill="1" applyBorder="1" applyAlignment="1" applyProtection="1">
      <alignment horizontal="right" vertical="center" shrinkToFit="1"/>
      <protection/>
    </xf>
    <xf numFmtId="176" fontId="3" fillId="0" borderId="10" xfId="49" applyNumberFormat="1" applyFont="1" applyBorder="1" applyAlignment="1" applyProtection="1">
      <alignment horizontal="right" vertical="center" shrinkToFit="1"/>
      <protection/>
    </xf>
    <xf numFmtId="176" fontId="3" fillId="0" borderId="11" xfId="49" applyNumberFormat="1" applyFont="1" applyBorder="1" applyAlignment="1" applyProtection="1">
      <alignment horizontal="right" vertical="center" shrinkToFit="1"/>
      <protection/>
    </xf>
    <xf numFmtId="176" fontId="3" fillId="36" borderId="34" xfId="49" applyNumberFormat="1" applyFont="1" applyFill="1" applyBorder="1" applyAlignment="1" applyProtection="1">
      <alignment horizontal="right" vertical="center" shrinkToFit="1"/>
      <protection/>
    </xf>
    <xf numFmtId="176" fontId="3" fillId="36" borderId="35" xfId="49" applyNumberFormat="1" applyFont="1" applyFill="1" applyBorder="1" applyAlignment="1" applyProtection="1">
      <alignment horizontal="right" vertical="center" shrinkToFit="1"/>
      <protection/>
    </xf>
    <xf numFmtId="176" fontId="3" fillId="0" borderId="34" xfId="49" applyNumberFormat="1" applyFont="1" applyBorder="1" applyAlignment="1" applyProtection="1">
      <alignment horizontal="right" vertical="center" shrinkToFit="1"/>
      <protection/>
    </xf>
    <xf numFmtId="176" fontId="3" fillId="0" borderId="35" xfId="49" applyNumberFormat="1" applyFont="1" applyBorder="1" applyAlignment="1" applyProtection="1">
      <alignment horizontal="right" vertical="center" shrinkToFit="1"/>
      <protection/>
    </xf>
    <xf numFmtId="176" fontId="3" fillId="36" borderId="38" xfId="49" applyNumberFormat="1" applyFont="1" applyFill="1" applyBorder="1" applyAlignment="1" applyProtection="1">
      <alignment horizontal="right" vertical="center" shrinkToFit="1"/>
      <protection/>
    </xf>
    <xf numFmtId="176" fontId="3" fillId="36" borderId="39" xfId="49" applyNumberFormat="1" applyFont="1" applyFill="1" applyBorder="1" applyAlignment="1" applyProtection="1">
      <alignment horizontal="right" vertical="center" shrinkToFit="1"/>
      <protection/>
    </xf>
    <xf numFmtId="176" fontId="3" fillId="0" borderId="38" xfId="49" applyNumberFormat="1" applyFont="1" applyBorder="1" applyAlignment="1" applyProtection="1">
      <alignment horizontal="right" vertical="center" shrinkToFit="1"/>
      <protection/>
    </xf>
    <xf numFmtId="176" fontId="3" fillId="0" borderId="39" xfId="49" applyNumberFormat="1" applyFont="1" applyBorder="1" applyAlignment="1" applyProtection="1">
      <alignment horizontal="right" vertical="center" shrinkToFit="1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2" fillId="0" borderId="33" xfId="0" applyFont="1" applyBorder="1" applyAlignment="1" applyProtection="1">
      <alignment horizontal="distributed" vertical="center"/>
      <protection/>
    </xf>
    <xf numFmtId="0" fontId="2" fillId="0" borderId="44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distributed" vertical="center"/>
      <protection/>
    </xf>
    <xf numFmtId="0" fontId="2" fillId="0" borderId="47" xfId="0" applyFont="1" applyBorder="1" applyAlignment="1" applyProtection="1">
      <alignment horizontal="distributed" vertical="center"/>
      <protection/>
    </xf>
    <xf numFmtId="0" fontId="2" fillId="0" borderId="48" xfId="0" applyFont="1" applyBorder="1" applyAlignment="1" applyProtection="1">
      <alignment horizontal="distributed" vertical="center"/>
      <protection/>
    </xf>
    <xf numFmtId="0" fontId="2" fillId="0" borderId="49" xfId="0" applyFont="1" applyBorder="1" applyAlignment="1" applyProtection="1">
      <alignment horizontal="distributed" vertical="center"/>
      <protection/>
    </xf>
    <xf numFmtId="0" fontId="2" fillId="0" borderId="50" xfId="0" applyFont="1" applyBorder="1" applyAlignment="1" applyProtection="1">
      <alignment horizontal="distributed" vertical="center"/>
      <protection/>
    </xf>
    <xf numFmtId="0" fontId="2" fillId="0" borderId="51" xfId="0" applyFont="1" applyBorder="1" applyAlignment="1" applyProtection="1">
      <alignment horizontal="distributed" vertical="center"/>
      <protection/>
    </xf>
    <xf numFmtId="0" fontId="2" fillId="0" borderId="52" xfId="0" applyFont="1" applyBorder="1" applyAlignment="1" applyProtection="1">
      <alignment horizontal="distributed" vertical="center"/>
      <protection/>
    </xf>
    <xf numFmtId="0" fontId="2" fillId="0" borderId="53" xfId="0" applyFont="1" applyBorder="1" applyAlignment="1" applyProtection="1">
      <alignment horizontal="distributed" vertical="center"/>
      <protection/>
    </xf>
    <xf numFmtId="0" fontId="2" fillId="0" borderId="54" xfId="0" applyFont="1" applyBorder="1" applyAlignment="1" applyProtection="1">
      <alignment horizontal="distributed" vertical="center"/>
      <protection/>
    </xf>
    <xf numFmtId="0" fontId="2" fillId="0" borderId="55" xfId="0" applyFont="1" applyBorder="1" applyAlignment="1" applyProtection="1">
      <alignment horizontal="distributed" vertical="center"/>
      <protection/>
    </xf>
    <xf numFmtId="0" fontId="2" fillId="0" borderId="56" xfId="0" applyFont="1" applyBorder="1" applyAlignment="1" applyProtection="1">
      <alignment horizontal="distributed" vertical="center"/>
      <protection/>
    </xf>
    <xf numFmtId="0" fontId="2" fillId="0" borderId="33" xfId="0" applyFont="1" applyBorder="1" applyAlignment="1" applyProtection="1">
      <alignment vertical="center" shrinkToFit="1"/>
      <protection/>
    </xf>
    <xf numFmtId="0" fontId="2" fillId="0" borderId="44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distributed" vertical="center"/>
      <protection/>
    </xf>
    <xf numFmtId="0" fontId="2" fillId="0" borderId="58" xfId="0" applyFont="1" applyBorder="1" applyAlignment="1" applyProtection="1">
      <alignment horizontal="distributed" vertical="center"/>
      <protection/>
    </xf>
    <xf numFmtId="0" fontId="2" fillId="38" borderId="33" xfId="0" applyFont="1" applyFill="1" applyBorder="1" applyAlignment="1" applyProtection="1">
      <alignment horizontal="distributed" vertical="center"/>
      <protection/>
    </xf>
    <xf numFmtId="0" fontId="2" fillId="38" borderId="44" xfId="0" applyFont="1" applyFill="1" applyBorder="1" applyAlignment="1" applyProtection="1">
      <alignment horizontal="distributed" vertical="center"/>
      <protection/>
    </xf>
    <xf numFmtId="0" fontId="4" fillId="0" borderId="57" xfId="0" applyFont="1" applyBorder="1" applyAlignment="1" applyProtection="1">
      <alignment horizontal="center" vertical="distributed"/>
      <protection/>
    </xf>
    <xf numFmtId="0" fontId="16" fillId="0" borderId="12" xfId="0" applyFont="1" applyBorder="1" applyAlignment="1" applyProtection="1">
      <alignment horizontal="center" vertical="center" textRotation="255" shrinkToFit="1"/>
      <protection/>
    </xf>
    <xf numFmtId="0" fontId="16" fillId="0" borderId="57" xfId="0" applyFont="1" applyBorder="1" applyAlignment="1" applyProtection="1">
      <alignment horizontal="center" vertical="center" textRotation="255" shrinkToFit="1"/>
      <protection/>
    </xf>
    <xf numFmtId="0" fontId="16" fillId="0" borderId="13" xfId="0" applyFont="1" applyBorder="1" applyAlignment="1" applyProtection="1">
      <alignment horizontal="center" vertical="center" textRotation="255" shrinkToFit="1"/>
      <protection/>
    </xf>
    <xf numFmtId="0" fontId="2" fillId="40" borderId="33" xfId="0" applyFont="1" applyFill="1" applyBorder="1" applyAlignment="1" applyProtection="1">
      <alignment horizontal="distributed" vertical="center"/>
      <protection/>
    </xf>
    <xf numFmtId="0" fontId="2" fillId="40" borderId="44" xfId="0" applyFont="1" applyFill="1" applyBorder="1" applyAlignment="1" applyProtection="1">
      <alignment horizontal="distributed" vertical="center"/>
      <protection/>
    </xf>
    <xf numFmtId="0" fontId="2" fillId="0" borderId="57" xfId="0" applyFont="1" applyBorder="1" applyAlignment="1" applyProtection="1">
      <alignment horizontal="center" vertical="distributed" wrapText="1"/>
      <protection/>
    </xf>
    <xf numFmtId="0" fontId="3" fillId="0" borderId="44" xfId="0" applyFont="1" applyBorder="1" applyAlignment="1" applyProtection="1">
      <alignment horizontal="distributed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distributed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right" vertical="center"/>
      <protection/>
    </xf>
    <xf numFmtId="0" fontId="2" fillId="0" borderId="62" xfId="0" applyFont="1" applyBorder="1" applyAlignment="1" applyProtection="1">
      <alignment horizontal="right" vertical="center"/>
      <protection/>
    </xf>
    <xf numFmtId="0" fontId="2" fillId="0" borderId="63" xfId="0" applyFont="1" applyBorder="1" applyAlignment="1" applyProtection="1">
      <alignment horizontal="right" vertical="center"/>
      <protection/>
    </xf>
    <xf numFmtId="0" fontId="4" fillId="37" borderId="59" xfId="0" applyFont="1" applyFill="1" applyBorder="1" applyAlignment="1" applyProtection="1">
      <alignment horizontal="center" vertical="center"/>
      <protection/>
    </xf>
    <xf numFmtId="0" fontId="3" fillId="37" borderId="58" xfId="0" applyFont="1" applyFill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distributed" vertical="center" shrinkToFit="1"/>
      <protection/>
    </xf>
    <xf numFmtId="0" fontId="13" fillId="0" borderId="44" xfId="0" applyFont="1" applyBorder="1" applyAlignment="1" applyProtection="1">
      <alignment horizontal="distributed" vertical="center" shrinkToFit="1"/>
      <protection/>
    </xf>
    <xf numFmtId="0" fontId="17" fillId="0" borderId="33" xfId="0" applyFont="1" applyBorder="1" applyAlignment="1" applyProtection="1">
      <alignment vertical="distributed" shrinkToFit="1"/>
      <protection/>
    </xf>
    <xf numFmtId="0" fontId="17" fillId="0" borderId="44" xfId="0" applyFont="1" applyBorder="1" applyAlignment="1" applyProtection="1">
      <alignment vertical="distributed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6" borderId="59" xfId="0" applyFont="1" applyFill="1" applyBorder="1" applyAlignment="1" applyProtection="1">
      <alignment horizontal="center" vertical="center"/>
      <protection/>
    </xf>
    <xf numFmtId="0" fontId="3" fillId="36" borderId="58" xfId="0" applyFont="1" applyFill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distributed" vertical="center"/>
      <protection/>
    </xf>
    <xf numFmtId="0" fontId="2" fillId="0" borderId="66" xfId="0" applyFont="1" applyBorder="1" applyAlignment="1" applyProtection="1">
      <alignment horizontal="distributed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68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57" xfId="0" applyFont="1" applyBorder="1" applyAlignment="1" applyProtection="1">
      <alignment horizontal="center" vertical="distributed"/>
      <protection/>
    </xf>
    <xf numFmtId="0" fontId="19" fillId="0" borderId="33" xfId="0" applyFont="1" applyBorder="1" applyAlignment="1" applyProtection="1">
      <alignment horizontal="distributed" vertical="center" shrinkToFit="1"/>
      <protection/>
    </xf>
    <xf numFmtId="0" fontId="19" fillId="0" borderId="44" xfId="0" applyFont="1" applyBorder="1" applyAlignment="1" applyProtection="1">
      <alignment horizontal="distributed" vertical="center" shrinkToFit="1"/>
      <protection/>
    </xf>
    <xf numFmtId="0" fontId="2" fillId="0" borderId="12" xfId="0" applyFont="1" applyBorder="1" applyAlignment="1" applyProtection="1">
      <alignment horizontal="center" vertical="center" textRotation="255" shrinkToFit="1"/>
      <protection/>
    </xf>
    <xf numFmtId="0" fontId="2" fillId="0" borderId="57" xfId="0" applyFont="1" applyBorder="1" applyAlignment="1" applyProtection="1">
      <alignment horizontal="center" vertical="center" textRotation="255" shrinkToFit="1"/>
      <protection/>
    </xf>
    <xf numFmtId="0" fontId="2" fillId="0" borderId="13" xfId="0" applyFont="1" applyBorder="1" applyAlignment="1" applyProtection="1">
      <alignment horizontal="center" vertical="center" textRotation="255" shrinkToFit="1"/>
      <protection/>
    </xf>
    <xf numFmtId="0" fontId="2" fillId="0" borderId="34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2" fillId="0" borderId="24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69" xfId="0" applyFont="1" applyBorder="1" applyAlignment="1" applyProtection="1">
      <alignment horizontal="distributed" vertical="center"/>
      <protection/>
    </xf>
    <xf numFmtId="0" fontId="2" fillId="0" borderId="2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67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19"/>
  <sheetViews>
    <sheetView showGridLines="0" tabSelected="1" view="pageBreakPreview" zoomScale="90" zoomScaleNormal="110" zoomScaleSheetLayoutView="90" zoomScalePageLayoutView="0" workbookViewId="0" topLeftCell="B2">
      <selection activeCell="B2" sqref="B2"/>
    </sheetView>
  </sheetViews>
  <sheetFormatPr defaultColWidth="9.00390625" defaultRowHeight="13.5"/>
  <cols>
    <col min="1" max="1" width="0" style="5" hidden="1" customWidth="1"/>
    <col min="2" max="2" width="2.375" style="5" customWidth="1"/>
    <col min="3" max="3" width="4.625" style="5" customWidth="1"/>
    <col min="4" max="4" width="2.875" style="5" customWidth="1"/>
    <col min="5" max="5" width="15.625" style="5" customWidth="1"/>
    <col min="6" max="6" width="14.00390625" style="5" customWidth="1"/>
    <col min="7" max="7" width="8.625" style="5" customWidth="1"/>
    <col min="8" max="8" width="10.625" style="5" customWidth="1"/>
    <col min="9" max="9" width="8.625" style="5" customWidth="1"/>
    <col min="10" max="10" width="9.625" style="5" customWidth="1"/>
    <col min="11" max="11" width="8.625" style="5" customWidth="1"/>
    <col min="12" max="12" width="9.625" style="5" customWidth="1"/>
    <col min="13" max="13" width="8.50390625" style="5" customWidth="1"/>
    <col min="14" max="14" width="9.625" style="5" customWidth="1"/>
    <col min="15" max="15" width="8.625" style="5" customWidth="1"/>
    <col min="16" max="16" width="9.625" style="5" customWidth="1"/>
    <col min="17" max="17" width="8.625" style="5" customWidth="1"/>
    <col min="18" max="18" width="9.625" style="5" customWidth="1"/>
    <col min="19" max="19" width="8.625" style="5" customWidth="1"/>
    <col min="20" max="20" width="9.625" style="5" customWidth="1"/>
    <col min="21" max="21" width="8.625" style="5" customWidth="1"/>
    <col min="22" max="22" width="9.625" style="5" customWidth="1"/>
    <col min="23" max="23" width="8.625" style="5" customWidth="1"/>
    <col min="24" max="24" width="9.625" style="5" customWidth="1"/>
    <col min="25" max="25" width="3.00390625" style="5" customWidth="1"/>
    <col min="26" max="32" width="9.00390625" style="5" customWidth="1"/>
    <col min="33" max="33" width="9.375" style="5" bestFit="1" customWidth="1"/>
    <col min="34" max="16384" width="9.00390625" style="5" customWidth="1"/>
  </cols>
  <sheetData>
    <row r="1" spans="1:127" ht="12.75" hidden="1">
      <c r="A1" s="1" t="s">
        <v>48</v>
      </c>
      <c r="B1" s="1"/>
      <c r="C1" s="2" t="s">
        <v>49</v>
      </c>
      <c r="D1" s="3">
        <v>2.25</v>
      </c>
      <c r="E1" s="3">
        <v>15</v>
      </c>
      <c r="F1" s="3">
        <v>11</v>
      </c>
      <c r="G1" s="3">
        <v>8</v>
      </c>
      <c r="H1" s="3">
        <v>9</v>
      </c>
      <c r="I1" s="3">
        <v>8</v>
      </c>
      <c r="J1" s="3">
        <v>9</v>
      </c>
      <c r="K1" s="3">
        <v>8</v>
      </c>
      <c r="L1" s="3">
        <v>9</v>
      </c>
      <c r="M1" s="3">
        <v>8</v>
      </c>
      <c r="N1" s="3">
        <v>9</v>
      </c>
      <c r="O1" s="16">
        <v>8</v>
      </c>
      <c r="P1" s="16">
        <v>9</v>
      </c>
      <c r="Q1" s="16">
        <v>8</v>
      </c>
      <c r="R1" s="16">
        <v>9</v>
      </c>
      <c r="S1" s="16">
        <v>8</v>
      </c>
      <c r="T1" s="16">
        <v>9</v>
      </c>
      <c r="U1" s="16">
        <v>8</v>
      </c>
      <c r="V1" s="16">
        <v>9</v>
      </c>
      <c r="W1" s="16">
        <v>8</v>
      </c>
      <c r="X1" s="16">
        <v>9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</row>
    <row r="3" spans="1:26" ht="34.5" customHeight="1">
      <c r="A3" s="3">
        <v>35</v>
      </c>
      <c r="B3" s="3"/>
      <c r="D3" s="233" t="s">
        <v>66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Z3" s="4"/>
    </row>
    <row r="4" spans="1:26" s="88" customFormat="1" ht="17.25">
      <c r="A4" s="3">
        <v>18</v>
      </c>
      <c r="B4" s="3"/>
      <c r="D4" s="234" t="s">
        <v>97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Z4" s="89"/>
    </row>
    <row r="5" spans="1:26" ht="12.75">
      <c r="A5" s="3">
        <v>15</v>
      </c>
      <c r="B5" s="3"/>
      <c r="Z5" s="4"/>
    </row>
    <row r="6" spans="1:26" ht="12.75">
      <c r="A6" s="3">
        <v>15</v>
      </c>
      <c r="B6" s="3"/>
      <c r="K6" s="6"/>
      <c r="W6" s="6" t="s">
        <v>50</v>
      </c>
      <c r="Z6" s="4"/>
    </row>
    <row r="7" spans="1:26" ht="12.75">
      <c r="A7" s="3">
        <v>15</v>
      </c>
      <c r="B7" s="3"/>
      <c r="W7" s="6" t="s">
        <v>67</v>
      </c>
      <c r="Z7" s="4"/>
    </row>
    <row r="8" spans="1:26" ht="15" customHeight="1">
      <c r="A8" s="3">
        <v>15</v>
      </c>
      <c r="B8" s="3"/>
      <c r="D8" s="235" t="s">
        <v>31</v>
      </c>
      <c r="E8" s="236"/>
      <c r="F8" s="237"/>
      <c r="G8" s="238" t="s">
        <v>52</v>
      </c>
      <c r="H8" s="239"/>
      <c r="I8" s="224" t="s">
        <v>68</v>
      </c>
      <c r="J8" s="225"/>
      <c r="K8" s="224" t="s">
        <v>53</v>
      </c>
      <c r="L8" s="225"/>
      <c r="M8" s="224" t="s">
        <v>69</v>
      </c>
      <c r="N8" s="225"/>
      <c r="O8" s="224" t="s">
        <v>54</v>
      </c>
      <c r="P8" s="225"/>
      <c r="Q8" s="224" t="s">
        <v>55</v>
      </c>
      <c r="R8" s="225"/>
      <c r="S8" s="224" t="s">
        <v>56</v>
      </c>
      <c r="T8" s="225"/>
      <c r="U8" s="224" t="s">
        <v>70</v>
      </c>
      <c r="V8" s="225"/>
      <c r="W8" s="224" t="s">
        <v>57</v>
      </c>
      <c r="X8" s="225"/>
      <c r="Z8" s="4"/>
    </row>
    <row r="9" spans="1:26" ht="15" customHeight="1">
      <c r="A9" s="3">
        <v>15</v>
      </c>
      <c r="B9" s="3"/>
      <c r="D9" s="226" t="s">
        <v>32</v>
      </c>
      <c r="E9" s="227"/>
      <c r="F9" s="228"/>
      <c r="G9" s="90" t="s">
        <v>58</v>
      </c>
      <c r="H9" s="91" t="s">
        <v>59</v>
      </c>
      <c r="I9" s="7" t="s">
        <v>58</v>
      </c>
      <c r="J9" s="8" t="s">
        <v>59</v>
      </c>
      <c r="K9" s="7" t="s">
        <v>58</v>
      </c>
      <c r="L9" s="8" t="s">
        <v>59</v>
      </c>
      <c r="M9" s="7" t="s">
        <v>58</v>
      </c>
      <c r="N9" s="8" t="s">
        <v>59</v>
      </c>
      <c r="O9" s="7" t="s">
        <v>58</v>
      </c>
      <c r="P9" s="8" t="s">
        <v>59</v>
      </c>
      <c r="Q9" s="7" t="s">
        <v>58</v>
      </c>
      <c r="R9" s="8" t="s">
        <v>59</v>
      </c>
      <c r="S9" s="7" t="s">
        <v>58</v>
      </c>
      <c r="T9" s="8" t="s">
        <v>59</v>
      </c>
      <c r="U9" s="7" t="s">
        <v>58</v>
      </c>
      <c r="V9" s="8" t="s">
        <v>59</v>
      </c>
      <c r="W9" s="7" t="s">
        <v>58</v>
      </c>
      <c r="X9" s="8" t="s">
        <v>59</v>
      </c>
      <c r="Z9" s="4"/>
    </row>
    <row r="10" spans="1:26" ht="24" customHeight="1">
      <c r="A10" s="3">
        <v>24</v>
      </c>
      <c r="B10" s="3"/>
      <c r="D10" s="229" t="s">
        <v>0</v>
      </c>
      <c r="E10" s="230"/>
      <c r="F10" s="231"/>
      <c r="G10" s="92" t="s">
        <v>65</v>
      </c>
      <c r="H10" s="93">
        <v>121819796</v>
      </c>
      <c r="I10" s="94" t="s">
        <v>65</v>
      </c>
      <c r="J10" s="95">
        <v>40403136</v>
      </c>
      <c r="K10" s="94" t="s">
        <v>65</v>
      </c>
      <c r="L10" s="95">
        <v>935583</v>
      </c>
      <c r="M10" s="94" t="s">
        <v>65</v>
      </c>
      <c r="N10" s="95">
        <v>163262</v>
      </c>
      <c r="O10" s="94" t="s">
        <v>65</v>
      </c>
      <c r="P10" s="95">
        <v>23049466</v>
      </c>
      <c r="Q10" s="94" t="s">
        <v>65</v>
      </c>
      <c r="R10" s="95">
        <v>50676796</v>
      </c>
      <c r="S10" s="94" t="s">
        <v>65</v>
      </c>
      <c r="T10" s="95">
        <v>2912969</v>
      </c>
      <c r="U10" s="94" t="s">
        <v>65</v>
      </c>
      <c r="V10" s="95">
        <v>753817</v>
      </c>
      <c r="W10" s="94" t="s">
        <v>65</v>
      </c>
      <c r="X10" s="95">
        <v>2924767</v>
      </c>
      <c r="Z10" s="4"/>
    </row>
    <row r="11" spans="1:26" ht="15" customHeight="1">
      <c r="A11" s="3">
        <v>15</v>
      </c>
      <c r="B11" s="3"/>
      <c r="D11" s="9"/>
      <c r="E11" s="212" t="s">
        <v>1</v>
      </c>
      <c r="F11" s="232"/>
      <c r="G11" s="96">
        <v>13207</v>
      </c>
      <c r="H11" s="97">
        <v>90726</v>
      </c>
      <c r="I11" s="98">
        <v>1456</v>
      </c>
      <c r="J11" s="99">
        <v>14698</v>
      </c>
      <c r="K11" s="98">
        <v>6851</v>
      </c>
      <c r="L11" s="99">
        <v>40320</v>
      </c>
      <c r="M11" s="98" t="s">
        <v>65</v>
      </c>
      <c r="N11" s="99" t="s">
        <v>65</v>
      </c>
      <c r="O11" s="98">
        <v>15</v>
      </c>
      <c r="P11" s="99">
        <v>868</v>
      </c>
      <c r="Q11" s="98">
        <v>1633</v>
      </c>
      <c r="R11" s="99">
        <v>12259</v>
      </c>
      <c r="S11" s="98">
        <v>1052</v>
      </c>
      <c r="T11" s="99">
        <v>13569</v>
      </c>
      <c r="U11" s="98">
        <v>2200</v>
      </c>
      <c r="V11" s="99">
        <v>9012</v>
      </c>
      <c r="W11" s="98" t="s">
        <v>65</v>
      </c>
      <c r="X11" s="99" t="s">
        <v>65</v>
      </c>
      <c r="Z11" s="4"/>
    </row>
    <row r="12" spans="1:26" ht="15" customHeight="1">
      <c r="A12" s="3">
        <v>15</v>
      </c>
      <c r="B12" s="3"/>
      <c r="D12" s="222" t="s">
        <v>60</v>
      </c>
      <c r="E12" s="192" t="s">
        <v>2</v>
      </c>
      <c r="F12" s="223"/>
      <c r="G12" s="100" t="s">
        <v>65</v>
      </c>
      <c r="H12" s="101" t="s">
        <v>65</v>
      </c>
      <c r="I12" s="102" t="s">
        <v>65</v>
      </c>
      <c r="J12" s="103" t="s">
        <v>65</v>
      </c>
      <c r="K12" s="102" t="s">
        <v>65</v>
      </c>
      <c r="L12" s="103" t="s">
        <v>65</v>
      </c>
      <c r="M12" s="102" t="s">
        <v>65</v>
      </c>
      <c r="N12" s="103" t="s">
        <v>65</v>
      </c>
      <c r="O12" s="102" t="s">
        <v>65</v>
      </c>
      <c r="P12" s="103" t="s">
        <v>65</v>
      </c>
      <c r="Q12" s="102" t="s">
        <v>65</v>
      </c>
      <c r="R12" s="103" t="s">
        <v>65</v>
      </c>
      <c r="S12" s="102" t="s">
        <v>65</v>
      </c>
      <c r="T12" s="103" t="s">
        <v>65</v>
      </c>
      <c r="U12" s="102" t="s">
        <v>65</v>
      </c>
      <c r="V12" s="103" t="s">
        <v>65</v>
      </c>
      <c r="W12" s="102" t="s">
        <v>65</v>
      </c>
      <c r="X12" s="103" t="s">
        <v>65</v>
      </c>
      <c r="Z12" s="4"/>
    </row>
    <row r="13" spans="1:26" ht="15" customHeight="1">
      <c r="A13" s="3">
        <v>15</v>
      </c>
      <c r="B13" s="3"/>
      <c r="D13" s="222"/>
      <c r="E13" s="192" t="s">
        <v>3</v>
      </c>
      <c r="F13" s="223"/>
      <c r="G13" s="100">
        <v>1046</v>
      </c>
      <c r="H13" s="104">
        <v>10326</v>
      </c>
      <c r="I13" s="102">
        <v>460</v>
      </c>
      <c r="J13" s="103">
        <v>5236</v>
      </c>
      <c r="K13" s="102" t="s">
        <v>65</v>
      </c>
      <c r="L13" s="103" t="s">
        <v>65</v>
      </c>
      <c r="M13" s="102" t="s">
        <v>65</v>
      </c>
      <c r="N13" s="103" t="s">
        <v>65</v>
      </c>
      <c r="O13" s="102">
        <v>151</v>
      </c>
      <c r="P13" s="103">
        <v>1741</v>
      </c>
      <c r="Q13" s="102">
        <v>418</v>
      </c>
      <c r="R13" s="103">
        <v>3012</v>
      </c>
      <c r="S13" s="102" t="s">
        <v>65</v>
      </c>
      <c r="T13" s="103" t="s">
        <v>65</v>
      </c>
      <c r="U13" s="102" t="s">
        <v>65</v>
      </c>
      <c r="V13" s="103" t="s">
        <v>65</v>
      </c>
      <c r="W13" s="102">
        <v>17</v>
      </c>
      <c r="X13" s="103">
        <v>337</v>
      </c>
      <c r="Y13" s="5" t="s">
        <v>71</v>
      </c>
      <c r="Z13" s="4"/>
    </row>
    <row r="14" spans="1:26" ht="15" customHeight="1">
      <c r="A14" s="3">
        <v>15</v>
      </c>
      <c r="B14" s="3"/>
      <c r="D14" s="222"/>
      <c r="E14" s="192" t="s">
        <v>4</v>
      </c>
      <c r="F14" s="223"/>
      <c r="G14" s="100" t="s">
        <v>65</v>
      </c>
      <c r="H14" s="104">
        <v>938097</v>
      </c>
      <c r="I14" s="102" t="s">
        <v>65</v>
      </c>
      <c r="J14" s="103">
        <v>506392</v>
      </c>
      <c r="K14" s="102" t="s">
        <v>65</v>
      </c>
      <c r="L14" s="103">
        <v>37581</v>
      </c>
      <c r="M14" s="102" t="s">
        <v>65</v>
      </c>
      <c r="N14" s="103">
        <v>666</v>
      </c>
      <c r="O14" s="102" t="s">
        <v>65</v>
      </c>
      <c r="P14" s="103">
        <v>146116</v>
      </c>
      <c r="Q14" s="102" t="s">
        <v>65</v>
      </c>
      <c r="R14" s="103">
        <v>155900</v>
      </c>
      <c r="S14" s="102" t="s">
        <v>65</v>
      </c>
      <c r="T14" s="103">
        <v>52673</v>
      </c>
      <c r="U14" s="102" t="s">
        <v>65</v>
      </c>
      <c r="V14" s="103">
        <v>2858</v>
      </c>
      <c r="W14" s="102" t="s">
        <v>65</v>
      </c>
      <c r="X14" s="103">
        <v>35911</v>
      </c>
      <c r="Z14" s="4"/>
    </row>
    <row r="15" spans="1:26" ht="19.5" customHeight="1">
      <c r="A15" s="3">
        <v>20</v>
      </c>
      <c r="B15" s="3"/>
      <c r="D15" s="10"/>
      <c r="E15" s="194" t="s">
        <v>72</v>
      </c>
      <c r="F15" s="195"/>
      <c r="G15" s="105" t="s">
        <v>65</v>
      </c>
      <c r="H15" s="106">
        <v>1039149</v>
      </c>
      <c r="I15" s="107" t="s">
        <v>65</v>
      </c>
      <c r="J15" s="108">
        <v>526326</v>
      </c>
      <c r="K15" s="107" t="s">
        <v>65</v>
      </c>
      <c r="L15" s="108">
        <v>77901</v>
      </c>
      <c r="M15" s="107" t="s">
        <v>65</v>
      </c>
      <c r="N15" s="108">
        <v>666</v>
      </c>
      <c r="O15" s="107" t="s">
        <v>65</v>
      </c>
      <c r="P15" s="108">
        <v>148725</v>
      </c>
      <c r="Q15" s="107" t="s">
        <v>65</v>
      </c>
      <c r="R15" s="108">
        <v>171171</v>
      </c>
      <c r="S15" s="107" t="s">
        <v>65</v>
      </c>
      <c r="T15" s="108">
        <v>66242</v>
      </c>
      <c r="U15" s="107" t="s">
        <v>65</v>
      </c>
      <c r="V15" s="108">
        <v>11870</v>
      </c>
      <c r="W15" s="107" t="s">
        <v>65</v>
      </c>
      <c r="X15" s="108">
        <v>36248</v>
      </c>
      <c r="Z15" s="4"/>
    </row>
    <row r="16" spans="1:26" ht="15" customHeight="1">
      <c r="A16" s="3">
        <v>15</v>
      </c>
      <c r="B16" s="3"/>
      <c r="D16" s="109"/>
      <c r="E16" s="212" t="s">
        <v>5</v>
      </c>
      <c r="F16" s="213"/>
      <c r="G16" s="110">
        <v>490</v>
      </c>
      <c r="H16" s="111">
        <v>31055</v>
      </c>
      <c r="I16" s="112">
        <v>167</v>
      </c>
      <c r="J16" s="113">
        <v>19701</v>
      </c>
      <c r="K16" s="112" t="s">
        <v>65</v>
      </c>
      <c r="L16" s="113" t="s">
        <v>65</v>
      </c>
      <c r="M16" s="112">
        <v>44</v>
      </c>
      <c r="N16" s="113">
        <v>635</v>
      </c>
      <c r="O16" s="112">
        <v>126</v>
      </c>
      <c r="P16" s="113">
        <v>1282</v>
      </c>
      <c r="Q16" s="112" t="s">
        <v>65</v>
      </c>
      <c r="R16" s="113" t="s">
        <v>65</v>
      </c>
      <c r="S16" s="112">
        <v>1</v>
      </c>
      <c r="T16" s="113">
        <v>4272</v>
      </c>
      <c r="U16" s="112">
        <v>152</v>
      </c>
      <c r="V16" s="113">
        <v>5165</v>
      </c>
      <c r="W16" s="112" t="s">
        <v>65</v>
      </c>
      <c r="X16" s="113" t="s">
        <v>65</v>
      </c>
      <c r="Z16" s="4"/>
    </row>
    <row r="17" spans="1:26" ht="15" customHeight="1">
      <c r="A17" s="3">
        <v>15</v>
      </c>
      <c r="B17" s="3"/>
      <c r="D17" s="114"/>
      <c r="E17" s="192" t="s">
        <v>6</v>
      </c>
      <c r="F17" s="193"/>
      <c r="G17" s="100">
        <v>17</v>
      </c>
      <c r="H17" s="104">
        <v>8442</v>
      </c>
      <c r="I17" s="102">
        <v>17</v>
      </c>
      <c r="J17" s="103">
        <v>8442</v>
      </c>
      <c r="K17" s="102" t="s">
        <v>65</v>
      </c>
      <c r="L17" s="103" t="s">
        <v>65</v>
      </c>
      <c r="M17" s="102" t="s">
        <v>65</v>
      </c>
      <c r="N17" s="103" t="s">
        <v>65</v>
      </c>
      <c r="O17" s="102" t="s">
        <v>65</v>
      </c>
      <c r="P17" s="103" t="s">
        <v>65</v>
      </c>
      <c r="Q17" s="102" t="s">
        <v>65</v>
      </c>
      <c r="R17" s="103" t="s">
        <v>65</v>
      </c>
      <c r="S17" s="102" t="s">
        <v>65</v>
      </c>
      <c r="T17" s="103" t="s">
        <v>65</v>
      </c>
      <c r="U17" s="102" t="s">
        <v>65</v>
      </c>
      <c r="V17" s="103" t="s">
        <v>65</v>
      </c>
      <c r="W17" s="102" t="s">
        <v>65</v>
      </c>
      <c r="X17" s="103" t="s">
        <v>65</v>
      </c>
      <c r="Z17" s="4"/>
    </row>
    <row r="18" spans="1:26" ht="15" customHeight="1" hidden="1">
      <c r="A18" s="3">
        <v>15</v>
      </c>
      <c r="B18" s="3"/>
      <c r="D18" s="216" t="s">
        <v>73</v>
      </c>
      <c r="E18" s="214" t="s">
        <v>74</v>
      </c>
      <c r="F18" s="215"/>
      <c r="G18" s="115">
        <v>0</v>
      </c>
      <c r="H18" s="116">
        <v>0</v>
      </c>
      <c r="I18" s="117"/>
      <c r="J18" s="118"/>
      <c r="K18" s="117"/>
      <c r="L18" s="118"/>
      <c r="M18" s="117"/>
      <c r="N18" s="118"/>
      <c r="O18" s="117"/>
      <c r="P18" s="118"/>
      <c r="Q18" s="117"/>
      <c r="R18" s="118"/>
      <c r="S18" s="117"/>
      <c r="T18" s="118"/>
      <c r="U18" s="117"/>
      <c r="V18" s="118"/>
      <c r="W18" s="117"/>
      <c r="X18" s="118"/>
      <c r="Z18" s="4"/>
    </row>
    <row r="19" spans="1:26" ht="15" customHeight="1" hidden="1">
      <c r="A19" s="3">
        <v>15</v>
      </c>
      <c r="B19" s="3"/>
      <c r="D19" s="216"/>
      <c r="E19" s="214" t="s">
        <v>7</v>
      </c>
      <c r="F19" s="215"/>
      <c r="G19" s="115">
        <v>0</v>
      </c>
      <c r="H19" s="116">
        <v>0</v>
      </c>
      <c r="I19" s="117"/>
      <c r="J19" s="118"/>
      <c r="K19" s="117"/>
      <c r="L19" s="118"/>
      <c r="M19" s="117"/>
      <c r="N19" s="118"/>
      <c r="O19" s="117"/>
      <c r="P19" s="118"/>
      <c r="Q19" s="117"/>
      <c r="R19" s="118"/>
      <c r="S19" s="117"/>
      <c r="T19" s="118"/>
      <c r="U19" s="117"/>
      <c r="V19" s="118"/>
      <c r="W19" s="117"/>
      <c r="X19" s="118"/>
      <c r="Z19" s="4"/>
    </row>
    <row r="20" spans="1:26" ht="15" customHeight="1">
      <c r="A20" s="3">
        <v>15</v>
      </c>
      <c r="B20" s="3"/>
      <c r="D20" s="216"/>
      <c r="E20" s="192" t="s">
        <v>8</v>
      </c>
      <c r="F20" s="193"/>
      <c r="G20" s="100">
        <v>9026</v>
      </c>
      <c r="H20" s="104">
        <v>6965137</v>
      </c>
      <c r="I20" s="102">
        <v>8980</v>
      </c>
      <c r="J20" s="103">
        <v>6942882</v>
      </c>
      <c r="K20" s="102" t="s">
        <v>65</v>
      </c>
      <c r="L20" s="103" t="s">
        <v>65</v>
      </c>
      <c r="M20" s="102">
        <v>15</v>
      </c>
      <c r="N20" s="103">
        <v>1725</v>
      </c>
      <c r="O20" s="102">
        <v>2</v>
      </c>
      <c r="P20" s="103">
        <v>330</v>
      </c>
      <c r="Q20" s="102">
        <v>10</v>
      </c>
      <c r="R20" s="103">
        <v>1226</v>
      </c>
      <c r="S20" s="102">
        <v>4</v>
      </c>
      <c r="T20" s="103">
        <v>9438</v>
      </c>
      <c r="U20" s="102">
        <v>14</v>
      </c>
      <c r="V20" s="103">
        <v>2749</v>
      </c>
      <c r="W20" s="102">
        <v>1</v>
      </c>
      <c r="X20" s="103">
        <v>6787</v>
      </c>
      <c r="Z20" s="4"/>
    </row>
    <row r="21" spans="1:26" ht="15" customHeight="1">
      <c r="A21" s="3">
        <v>15</v>
      </c>
      <c r="B21" s="3"/>
      <c r="D21" s="216"/>
      <c r="E21" s="192" t="s">
        <v>9</v>
      </c>
      <c r="F21" s="193"/>
      <c r="G21" s="100">
        <v>328</v>
      </c>
      <c r="H21" s="104">
        <v>65185</v>
      </c>
      <c r="I21" s="102">
        <v>326</v>
      </c>
      <c r="J21" s="103">
        <v>64324</v>
      </c>
      <c r="K21" s="102" t="s">
        <v>65</v>
      </c>
      <c r="L21" s="103" t="s">
        <v>65</v>
      </c>
      <c r="M21" s="102">
        <v>1</v>
      </c>
      <c r="N21" s="103">
        <v>560</v>
      </c>
      <c r="O21" s="102">
        <v>1</v>
      </c>
      <c r="P21" s="103">
        <v>301</v>
      </c>
      <c r="Q21" s="102" t="s">
        <v>65</v>
      </c>
      <c r="R21" s="103" t="s">
        <v>65</v>
      </c>
      <c r="S21" s="102" t="s">
        <v>65</v>
      </c>
      <c r="T21" s="103" t="s">
        <v>65</v>
      </c>
      <c r="U21" s="102" t="s">
        <v>65</v>
      </c>
      <c r="V21" s="103" t="s">
        <v>65</v>
      </c>
      <c r="W21" s="102" t="s">
        <v>65</v>
      </c>
      <c r="X21" s="103" t="s">
        <v>65</v>
      </c>
      <c r="Z21" s="4"/>
    </row>
    <row r="22" spans="1:26" ht="15" customHeight="1">
      <c r="A22" s="3">
        <v>15</v>
      </c>
      <c r="B22" s="3"/>
      <c r="D22" s="216"/>
      <c r="E22" s="192" t="s">
        <v>10</v>
      </c>
      <c r="F22" s="193"/>
      <c r="G22" s="100" t="s">
        <v>65</v>
      </c>
      <c r="H22" s="104">
        <v>2588138</v>
      </c>
      <c r="I22" s="102" t="s">
        <v>65</v>
      </c>
      <c r="J22" s="103">
        <v>2496781</v>
      </c>
      <c r="K22" s="102" t="s">
        <v>65</v>
      </c>
      <c r="L22" s="103">
        <v>699</v>
      </c>
      <c r="M22" s="102" t="s">
        <v>65</v>
      </c>
      <c r="N22" s="103">
        <v>16068</v>
      </c>
      <c r="O22" s="102" t="s">
        <v>65</v>
      </c>
      <c r="P22" s="103">
        <v>46353</v>
      </c>
      <c r="Q22" s="102" t="s">
        <v>65</v>
      </c>
      <c r="R22" s="103">
        <v>22876</v>
      </c>
      <c r="S22" s="102" t="s">
        <v>65</v>
      </c>
      <c r="T22" s="103">
        <v>1719</v>
      </c>
      <c r="U22" s="102" t="s">
        <v>65</v>
      </c>
      <c r="V22" s="103">
        <v>1357</v>
      </c>
      <c r="W22" s="102" t="s">
        <v>65</v>
      </c>
      <c r="X22" s="103">
        <v>2285</v>
      </c>
      <c r="Z22" s="4"/>
    </row>
    <row r="23" spans="1:26" ht="15" customHeight="1">
      <c r="A23" s="3">
        <v>15</v>
      </c>
      <c r="B23" s="3"/>
      <c r="D23" s="216"/>
      <c r="E23" s="192" t="s">
        <v>11</v>
      </c>
      <c r="F23" s="193"/>
      <c r="G23" s="100">
        <v>22270</v>
      </c>
      <c r="H23" s="104">
        <v>1182601</v>
      </c>
      <c r="I23" s="102">
        <v>14774</v>
      </c>
      <c r="J23" s="103">
        <v>499983</v>
      </c>
      <c r="K23" s="102">
        <v>266</v>
      </c>
      <c r="L23" s="103">
        <v>11667</v>
      </c>
      <c r="M23" s="102">
        <v>29</v>
      </c>
      <c r="N23" s="103">
        <v>1033</v>
      </c>
      <c r="O23" s="102">
        <v>4134</v>
      </c>
      <c r="P23" s="103">
        <v>357318</v>
      </c>
      <c r="Q23" s="102">
        <v>2825</v>
      </c>
      <c r="R23" s="103">
        <v>290822</v>
      </c>
      <c r="S23" s="102">
        <v>92</v>
      </c>
      <c r="T23" s="103">
        <v>9148</v>
      </c>
      <c r="U23" s="102">
        <v>83</v>
      </c>
      <c r="V23" s="103">
        <v>2599</v>
      </c>
      <c r="W23" s="102">
        <v>67</v>
      </c>
      <c r="X23" s="103">
        <v>10031</v>
      </c>
      <c r="Z23" s="4"/>
    </row>
    <row r="24" spans="1:26" ht="15" customHeight="1">
      <c r="A24" s="3">
        <v>15</v>
      </c>
      <c r="B24" s="3"/>
      <c r="D24" s="216"/>
      <c r="E24" s="119"/>
      <c r="F24" s="11" t="s">
        <v>75</v>
      </c>
      <c r="G24" s="100">
        <v>21217</v>
      </c>
      <c r="H24" s="104">
        <v>17581086</v>
      </c>
      <c r="I24" s="102">
        <v>1398</v>
      </c>
      <c r="J24" s="103">
        <v>513054</v>
      </c>
      <c r="K24" s="102">
        <v>70</v>
      </c>
      <c r="L24" s="103">
        <v>56889</v>
      </c>
      <c r="M24" s="102">
        <v>1</v>
      </c>
      <c r="N24" s="103">
        <v>563</v>
      </c>
      <c r="O24" s="102">
        <v>3413</v>
      </c>
      <c r="P24" s="103">
        <v>2372768</v>
      </c>
      <c r="Q24" s="102">
        <v>15956</v>
      </c>
      <c r="R24" s="103">
        <v>14374703</v>
      </c>
      <c r="S24" s="102">
        <v>195</v>
      </c>
      <c r="T24" s="103">
        <v>137742</v>
      </c>
      <c r="U24" s="102">
        <v>39</v>
      </c>
      <c r="V24" s="103">
        <v>25631</v>
      </c>
      <c r="W24" s="102">
        <v>145</v>
      </c>
      <c r="X24" s="103">
        <v>99736</v>
      </c>
      <c r="Z24" s="4"/>
    </row>
    <row r="25" spans="1:26" ht="15" customHeight="1">
      <c r="A25" s="3">
        <v>15</v>
      </c>
      <c r="B25" s="3"/>
      <c r="D25" s="216"/>
      <c r="E25" s="12" t="s">
        <v>76</v>
      </c>
      <c r="F25" s="11" t="s">
        <v>77</v>
      </c>
      <c r="G25" s="100">
        <v>12883</v>
      </c>
      <c r="H25" s="104">
        <v>16163177</v>
      </c>
      <c r="I25" s="120">
        <v>4453</v>
      </c>
      <c r="J25" s="121">
        <v>3616696</v>
      </c>
      <c r="K25" s="120">
        <v>174</v>
      </c>
      <c r="L25" s="121">
        <v>223804</v>
      </c>
      <c r="M25" s="120" t="s">
        <v>65</v>
      </c>
      <c r="N25" s="121" t="s">
        <v>65</v>
      </c>
      <c r="O25" s="120">
        <v>1766</v>
      </c>
      <c r="P25" s="121">
        <v>2145070</v>
      </c>
      <c r="Q25" s="120">
        <v>5855</v>
      </c>
      <c r="R25" s="121">
        <v>9544093</v>
      </c>
      <c r="S25" s="120">
        <v>220</v>
      </c>
      <c r="T25" s="121">
        <v>227990</v>
      </c>
      <c r="U25" s="120">
        <v>64</v>
      </c>
      <c r="V25" s="121">
        <v>69811</v>
      </c>
      <c r="W25" s="120">
        <v>351</v>
      </c>
      <c r="X25" s="121">
        <v>335713</v>
      </c>
      <c r="Z25" s="4"/>
    </row>
    <row r="26" spans="1:26" ht="15" customHeight="1">
      <c r="A26" s="3">
        <v>15</v>
      </c>
      <c r="B26" s="3"/>
      <c r="D26" s="216"/>
      <c r="E26" s="12" t="s">
        <v>12</v>
      </c>
      <c r="F26" s="11" t="s">
        <v>78</v>
      </c>
      <c r="G26" s="100">
        <v>19572</v>
      </c>
      <c r="H26" s="104">
        <v>41700742</v>
      </c>
      <c r="I26" s="102">
        <v>5868</v>
      </c>
      <c r="J26" s="103">
        <v>10943863</v>
      </c>
      <c r="K26" s="102" t="s">
        <v>65</v>
      </c>
      <c r="L26" s="103" t="s">
        <v>65</v>
      </c>
      <c r="M26" s="102" t="s">
        <v>65</v>
      </c>
      <c r="N26" s="103" t="s">
        <v>65</v>
      </c>
      <c r="O26" s="102">
        <v>3443</v>
      </c>
      <c r="P26" s="103">
        <v>7274219</v>
      </c>
      <c r="Q26" s="102">
        <v>8762</v>
      </c>
      <c r="R26" s="103">
        <v>20566670</v>
      </c>
      <c r="S26" s="102">
        <v>697</v>
      </c>
      <c r="T26" s="103">
        <v>1273331</v>
      </c>
      <c r="U26" s="102">
        <v>126</v>
      </c>
      <c r="V26" s="103">
        <v>237357</v>
      </c>
      <c r="W26" s="102">
        <v>676</v>
      </c>
      <c r="X26" s="103">
        <v>1405302</v>
      </c>
      <c r="Z26" s="4"/>
    </row>
    <row r="27" spans="1:26" ht="15" customHeight="1">
      <c r="A27" s="3">
        <v>15</v>
      </c>
      <c r="B27" s="3"/>
      <c r="D27" s="114"/>
      <c r="E27" s="122"/>
      <c r="F27" s="13" t="s">
        <v>13</v>
      </c>
      <c r="G27" s="100">
        <v>53672</v>
      </c>
      <c r="H27" s="104">
        <v>75445005</v>
      </c>
      <c r="I27" s="123">
        <v>11719</v>
      </c>
      <c r="J27" s="124">
        <v>15073613</v>
      </c>
      <c r="K27" s="123">
        <v>244</v>
      </c>
      <c r="L27" s="124">
        <v>280693</v>
      </c>
      <c r="M27" s="123">
        <v>1</v>
      </c>
      <c r="N27" s="124">
        <v>563</v>
      </c>
      <c r="O27" s="123">
        <v>8622</v>
      </c>
      <c r="P27" s="124">
        <v>11792057</v>
      </c>
      <c r="Q27" s="123">
        <v>30573</v>
      </c>
      <c r="R27" s="124">
        <v>44485466</v>
      </c>
      <c r="S27" s="123">
        <v>1112</v>
      </c>
      <c r="T27" s="124">
        <v>1639063</v>
      </c>
      <c r="U27" s="123">
        <v>229</v>
      </c>
      <c r="V27" s="124">
        <v>332799</v>
      </c>
      <c r="W27" s="123">
        <v>1172</v>
      </c>
      <c r="X27" s="124">
        <v>1840751</v>
      </c>
      <c r="Z27" s="4"/>
    </row>
    <row r="28" spans="1:26" ht="19.5" customHeight="1">
      <c r="A28" s="3">
        <v>20</v>
      </c>
      <c r="B28" s="3"/>
      <c r="D28" s="125"/>
      <c r="E28" s="194" t="s">
        <v>79</v>
      </c>
      <c r="F28" s="195"/>
      <c r="G28" s="126" t="s">
        <v>65</v>
      </c>
      <c r="H28" s="127">
        <v>86285563</v>
      </c>
      <c r="I28" s="128" t="s">
        <v>65</v>
      </c>
      <c r="J28" s="129">
        <v>25105726</v>
      </c>
      <c r="K28" s="128" t="s">
        <v>65</v>
      </c>
      <c r="L28" s="129">
        <v>293059</v>
      </c>
      <c r="M28" s="128" t="s">
        <v>65</v>
      </c>
      <c r="N28" s="129">
        <v>20584</v>
      </c>
      <c r="O28" s="128" t="s">
        <v>65</v>
      </c>
      <c r="P28" s="129">
        <v>12197641</v>
      </c>
      <c r="Q28" s="128" t="s">
        <v>65</v>
      </c>
      <c r="R28" s="129">
        <v>44800390</v>
      </c>
      <c r="S28" s="128" t="s">
        <v>65</v>
      </c>
      <c r="T28" s="129">
        <v>1663640</v>
      </c>
      <c r="U28" s="128" t="s">
        <v>65</v>
      </c>
      <c r="V28" s="129">
        <v>344669</v>
      </c>
      <c r="W28" s="128" t="s">
        <v>65</v>
      </c>
      <c r="X28" s="129">
        <v>1859854</v>
      </c>
      <c r="Z28" s="4"/>
    </row>
    <row r="29" spans="1:26" ht="15" customHeight="1" hidden="1">
      <c r="A29" s="3">
        <v>15</v>
      </c>
      <c r="B29" s="3"/>
      <c r="D29" s="217" t="s">
        <v>80</v>
      </c>
      <c r="E29" s="212" t="s">
        <v>81</v>
      </c>
      <c r="F29" s="213"/>
      <c r="G29" s="96">
        <v>0</v>
      </c>
      <c r="H29" s="97">
        <v>0</v>
      </c>
      <c r="I29" s="98"/>
      <c r="J29" s="99"/>
      <c r="K29" s="98"/>
      <c r="L29" s="99"/>
      <c r="M29" s="98"/>
      <c r="N29" s="99"/>
      <c r="O29" s="98"/>
      <c r="P29" s="99"/>
      <c r="Q29" s="98"/>
      <c r="R29" s="99"/>
      <c r="S29" s="98"/>
      <c r="T29" s="99"/>
      <c r="U29" s="98"/>
      <c r="V29" s="99"/>
      <c r="W29" s="98"/>
      <c r="X29" s="99"/>
      <c r="Z29" s="4"/>
    </row>
    <row r="30" spans="1:26" ht="15" customHeight="1">
      <c r="A30" s="3">
        <v>15</v>
      </c>
      <c r="B30" s="3"/>
      <c r="D30" s="218"/>
      <c r="E30" s="192" t="s">
        <v>82</v>
      </c>
      <c r="F30" s="193"/>
      <c r="G30" s="100">
        <v>24834</v>
      </c>
      <c r="H30" s="104">
        <v>873066</v>
      </c>
      <c r="I30" s="102">
        <v>16287</v>
      </c>
      <c r="J30" s="103">
        <v>546734</v>
      </c>
      <c r="K30" s="102">
        <v>873</v>
      </c>
      <c r="L30" s="103">
        <v>55749</v>
      </c>
      <c r="M30" s="102">
        <v>30</v>
      </c>
      <c r="N30" s="103">
        <v>1169</v>
      </c>
      <c r="O30" s="102">
        <v>1068</v>
      </c>
      <c r="P30" s="103">
        <v>40573</v>
      </c>
      <c r="Q30" s="102">
        <v>3978</v>
      </c>
      <c r="R30" s="103">
        <v>116744</v>
      </c>
      <c r="S30" s="102">
        <v>2326</v>
      </c>
      <c r="T30" s="103">
        <v>89004</v>
      </c>
      <c r="U30" s="102">
        <v>252</v>
      </c>
      <c r="V30" s="103">
        <v>22523</v>
      </c>
      <c r="W30" s="102">
        <v>20</v>
      </c>
      <c r="X30" s="103">
        <v>570</v>
      </c>
      <c r="Z30" s="4"/>
    </row>
    <row r="31" spans="1:26" ht="15" customHeight="1" hidden="1">
      <c r="A31" s="3">
        <v>15</v>
      </c>
      <c r="B31" s="3"/>
      <c r="D31" s="218"/>
      <c r="E31" s="214" t="s">
        <v>83</v>
      </c>
      <c r="F31" s="215"/>
      <c r="G31" s="115">
        <v>0</v>
      </c>
      <c r="H31" s="116">
        <v>0</v>
      </c>
      <c r="I31" s="117"/>
      <c r="J31" s="118"/>
      <c r="K31" s="117"/>
      <c r="L31" s="118"/>
      <c r="M31" s="117"/>
      <c r="N31" s="118"/>
      <c r="O31" s="117"/>
      <c r="P31" s="118"/>
      <c r="Q31" s="117"/>
      <c r="R31" s="118"/>
      <c r="S31" s="117"/>
      <c r="T31" s="118"/>
      <c r="U31" s="117"/>
      <c r="V31" s="118"/>
      <c r="W31" s="117"/>
      <c r="X31" s="118"/>
      <c r="Z31" s="4"/>
    </row>
    <row r="32" spans="1:26" ht="15" customHeight="1">
      <c r="A32" s="3">
        <v>15</v>
      </c>
      <c r="B32" s="3"/>
      <c r="D32" s="218"/>
      <c r="E32" s="192" t="s">
        <v>84</v>
      </c>
      <c r="F32" s="193"/>
      <c r="G32" s="100">
        <v>16617</v>
      </c>
      <c r="H32" s="104">
        <v>315702</v>
      </c>
      <c r="I32" s="102">
        <v>15627</v>
      </c>
      <c r="J32" s="103">
        <v>281036</v>
      </c>
      <c r="K32" s="102">
        <v>94</v>
      </c>
      <c r="L32" s="103">
        <v>915</v>
      </c>
      <c r="M32" s="102" t="s">
        <v>65</v>
      </c>
      <c r="N32" s="103" t="s">
        <v>65</v>
      </c>
      <c r="O32" s="102">
        <v>70</v>
      </c>
      <c r="P32" s="103">
        <v>1554</v>
      </c>
      <c r="Q32" s="102">
        <v>221</v>
      </c>
      <c r="R32" s="103">
        <v>12590</v>
      </c>
      <c r="S32" s="102">
        <v>604</v>
      </c>
      <c r="T32" s="103">
        <v>19113</v>
      </c>
      <c r="U32" s="102" t="s">
        <v>65</v>
      </c>
      <c r="V32" s="103" t="s">
        <v>65</v>
      </c>
      <c r="W32" s="102">
        <v>1</v>
      </c>
      <c r="X32" s="103">
        <v>494</v>
      </c>
      <c r="Z32" s="4"/>
    </row>
    <row r="33" spans="1:26" ht="19.5" customHeight="1">
      <c r="A33" s="3">
        <v>15</v>
      </c>
      <c r="B33" s="3"/>
      <c r="D33" s="219"/>
      <c r="E33" s="194" t="s">
        <v>79</v>
      </c>
      <c r="F33" s="195"/>
      <c r="G33" s="105" t="s">
        <v>65</v>
      </c>
      <c r="H33" s="106">
        <v>1188768</v>
      </c>
      <c r="I33" s="107" t="s">
        <v>65</v>
      </c>
      <c r="J33" s="108">
        <v>827770</v>
      </c>
      <c r="K33" s="107" t="s">
        <v>65</v>
      </c>
      <c r="L33" s="108">
        <v>56664</v>
      </c>
      <c r="M33" s="107" t="s">
        <v>65</v>
      </c>
      <c r="N33" s="108">
        <v>1169</v>
      </c>
      <c r="O33" s="107" t="s">
        <v>65</v>
      </c>
      <c r="P33" s="108">
        <v>42127</v>
      </c>
      <c r="Q33" s="107" t="s">
        <v>65</v>
      </c>
      <c r="R33" s="108">
        <v>129334</v>
      </c>
      <c r="S33" s="107" t="s">
        <v>65</v>
      </c>
      <c r="T33" s="108">
        <v>108117</v>
      </c>
      <c r="U33" s="107" t="s">
        <v>65</v>
      </c>
      <c r="V33" s="108">
        <v>22523</v>
      </c>
      <c r="W33" s="107" t="s">
        <v>65</v>
      </c>
      <c r="X33" s="108">
        <v>1064</v>
      </c>
      <c r="Z33" s="4"/>
    </row>
    <row r="34" spans="1:26" ht="15" customHeight="1">
      <c r="A34" s="3">
        <v>15</v>
      </c>
      <c r="B34" s="3"/>
      <c r="D34" s="109"/>
      <c r="E34" s="212" t="s">
        <v>85</v>
      </c>
      <c r="F34" s="213"/>
      <c r="G34" s="110">
        <v>16392</v>
      </c>
      <c r="H34" s="111">
        <v>5039845</v>
      </c>
      <c r="I34" s="112">
        <v>3470</v>
      </c>
      <c r="J34" s="113">
        <v>319191</v>
      </c>
      <c r="K34" s="112">
        <v>48</v>
      </c>
      <c r="L34" s="113">
        <v>4088</v>
      </c>
      <c r="M34" s="112" t="s">
        <v>65</v>
      </c>
      <c r="N34" s="113" t="s">
        <v>65</v>
      </c>
      <c r="O34" s="112">
        <v>11355</v>
      </c>
      <c r="P34" s="113">
        <v>3668003</v>
      </c>
      <c r="Q34" s="112">
        <v>1005</v>
      </c>
      <c r="R34" s="113">
        <v>698280</v>
      </c>
      <c r="S34" s="112">
        <v>6</v>
      </c>
      <c r="T34" s="113">
        <v>9864</v>
      </c>
      <c r="U34" s="112">
        <v>54</v>
      </c>
      <c r="V34" s="113">
        <v>4649</v>
      </c>
      <c r="W34" s="112">
        <v>454</v>
      </c>
      <c r="X34" s="113">
        <v>335770</v>
      </c>
      <c r="Z34" s="4"/>
    </row>
    <row r="35" spans="1:26" ht="15" customHeight="1">
      <c r="A35" s="3">
        <v>15</v>
      </c>
      <c r="B35" s="3"/>
      <c r="D35" s="114"/>
      <c r="E35" s="192" t="s">
        <v>86</v>
      </c>
      <c r="F35" s="193"/>
      <c r="G35" s="100">
        <v>391059</v>
      </c>
      <c r="H35" s="104">
        <v>8996220</v>
      </c>
      <c r="I35" s="102">
        <v>165451</v>
      </c>
      <c r="J35" s="103">
        <v>2518881</v>
      </c>
      <c r="K35" s="102">
        <v>3705</v>
      </c>
      <c r="L35" s="103">
        <v>214125</v>
      </c>
      <c r="M35" s="102">
        <v>5179</v>
      </c>
      <c r="N35" s="103">
        <v>90600</v>
      </c>
      <c r="O35" s="102">
        <v>123848</v>
      </c>
      <c r="P35" s="103">
        <v>3325499</v>
      </c>
      <c r="Q35" s="102">
        <v>33663</v>
      </c>
      <c r="R35" s="103">
        <v>1422549</v>
      </c>
      <c r="S35" s="102">
        <v>40978</v>
      </c>
      <c r="T35" s="103">
        <v>936109</v>
      </c>
      <c r="U35" s="102">
        <v>2889</v>
      </c>
      <c r="V35" s="103">
        <v>127238</v>
      </c>
      <c r="W35" s="102">
        <v>15346</v>
      </c>
      <c r="X35" s="103">
        <v>361219</v>
      </c>
      <c r="Z35" s="4"/>
    </row>
    <row r="36" spans="1:26" ht="15" customHeight="1">
      <c r="A36" s="3">
        <v>15</v>
      </c>
      <c r="B36" s="3"/>
      <c r="D36" s="216" t="s">
        <v>87</v>
      </c>
      <c r="E36" s="192" t="s">
        <v>14</v>
      </c>
      <c r="F36" s="193"/>
      <c r="G36" s="100">
        <v>5462</v>
      </c>
      <c r="H36" s="104">
        <v>832853</v>
      </c>
      <c r="I36" s="102">
        <v>3483</v>
      </c>
      <c r="J36" s="103">
        <v>268050</v>
      </c>
      <c r="K36" s="102" t="s">
        <v>65</v>
      </c>
      <c r="L36" s="103" t="s">
        <v>65</v>
      </c>
      <c r="M36" s="102" t="s">
        <v>65</v>
      </c>
      <c r="N36" s="103" t="s">
        <v>65</v>
      </c>
      <c r="O36" s="102">
        <v>1979</v>
      </c>
      <c r="P36" s="103">
        <v>564803</v>
      </c>
      <c r="Q36" s="102" t="s">
        <v>65</v>
      </c>
      <c r="R36" s="103" t="s">
        <v>65</v>
      </c>
      <c r="S36" s="102" t="s">
        <v>65</v>
      </c>
      <c r="T36" s="103" t="s">
        <v>65</v>
      </c>
      <c r="U36" s="102" t="s">
        <v>65</v>
      </c>
      <c r="V36" s="103" t="s">
        <v>65</v>
      </c>
      <c r="W36" s="102" t="s">
        <v>65</v>
      </c>
      <c r="X36" s="103" t="s">
        <v>65</v>
      </c>
      <c r="Z36" s="4"/>
    </row>
    <row r="37" spans="1:26" ht="15" customHeight="1">
      <c r="A37" s="3">
        <v>15</v>
      </c>
      <c r="B37" s="3"/>
      <c r="D37" s="216"/>
      <c r="E37" s="192" t="s">
        <v>15</v>
      </c>
      <c r="F37" s="193"/>
      <c r="G37" s="100">
        <v>17558</v>
      </c>
      <c r="H37" s="104">
        <v>715796</v>
      </c>
      <c r="I37" s="102">
        <v>14554</v>
      </c>
      <c r="J37" s="103">
        <v>316003</v>
      </c>
      <c r="K37" s="102" t="s">
        <v>65</v>
      </c>
      <c r="L37" s="103" t="s">
        <v>65</v>
      </c>
      <c r="M37" s="102">
        <v>5</v>
      </c>
      <c r="N37" s="103">
        <v>845</v>
      </c>
      <c r="O37" s="102">
        <v>901</v>
      </c>
      <c r="P37" s="103">
        <v>236415</v>
      </c>
      <c r="Q37" s="102">
        <v>1440</v>
      </c>
      <c r="R37" s="103">
        <v>45731</v>
      </c>
      <c r="S37" s="102">
        <v>417</v>
      </c>
      <c r="T37" s="103">
        <v>11452</v>
      </c>
      <c r="U37" s="102" t="s">
        <v>65</v>
      </c>
      <c r="V37" s="103" t="s">
        <v>65</v>
      </c>
      <c r="W37" s="102">
        <v>241</v>
      </c>
      <c r="X37" s="103">
        <v>105350</v>
      </c>
      <c r="Z37" s="4"/>
    </row>
    <row r="38" spans="1:26" ht="15" customHeight="1">
      <c r="A38" s="3">
        <v>15</v>
      </c>
      <c r="B38" s="3"/>
      <c r="D38" s="216"/>
      <c r="E38" s="192" t="s">
        <v>16</v>
      </c>
      <c r="F38" s="193"/>
      <c r="G38" s="100">
        <v>7</v>
      </c>
      <c r="H38" s="101">
        <v>1327</v>
      </c>
      <c r="I38" s="102">
        <v>5</v>
      </c>
      <c r="J38" s="103">
        <v>960</v>
      </c>
      <c r="K38" s="102" t="s">
        <v>65</v>
      </c>
      <c r="L38" s="103" t="s">
        <v>65</v>
      </c>
      <c r="M38" s="102" t="s">
        <v>65</v>
      </c>
      <c r="N38" s="103" t="s">
        <v>65</v>
      </c>
      <c r="O38" s="102" t="s">
        <v>65</v>
      </c>
      <c r="P38" s="103" t="s">
        <v>65</v>
      </c>
      <c r="Q38" s="102" t="s">
        <v>65</v>
      </c>
      <c r="R38" s="103" t="s">
        <v>65</v>
      </c>
      <c r="S38" s="102" t="s">
        <v>65</v>
      </c>
      <c r="T38" s="103" t="s">
        <v>65</v>
      </c>
      <c r="U38" s="102" t="s">
        <v>65</v>
      </c>
      <c r="V38" s="103" t="s">
        <v>65</v>
      </c>
      <c r="W38" s="102">
        <v>2</v>
      </c>
      <c r="X38" s="103">
        <v>367</v>
      </c>
      <c r="Z38" s="4"/>
    </row>
    <row r="39" spans="1:26" ht="15" customHeight="1">
      <c r="A39" s="3">
        <v>15</v>
      </c>
      <c r="B39" s="3"/>
      <c r="D39" s="216"/>
      <c r="E39" s="192" t="s">
        <v>17</v>
      </c>
      <c r="F39" s="193"/>
      <c r="G39" s="100">
        <v>617</v>
      </c>
      <c r="H39" s="104">
        <v>617834</v>
      </c>
      <c r="I39" s="102">
        <v>442</v>
      </c>
      <c r="J39" s="103">
        <v>482300</v>
      </c>
      <c r="K39" s="102" t="s">
        <v>65</v>
      </c>
      <c r="L39" s="103" t="s">
        <v>65</v>
      </c>
      <c r="M39" s="102">
        <v>124</v>
      </c>
      <c r="N39" s="103">
        <v>22306</v>
      </c>
      <c r="O39" s="102">
        <v>26</v>
      </c>
      <c r="P39" s="103">
        <v>92753</v>
      </c>
      <c r="Q39" s="102">
        <v>16</v>
      </c>
      <c r="R39" s="103">
        <v>11651</v>
      </c>
      <c r="S39" s="102">
        <v>2</v>
      </c>
      <c r="T39" s="103">
        <v>4561</v>
      </c>
      <c r="U39" s="102">
        <v>1</v>
      </c>
      <c r="V39" s="103">
        <v>267</v>
      </c>
      <c r="W39" s="102">
        <v>6</v>
      </c>
      <c r="X39" s="103">
        <v>3996</v>
      </c>
      <c r="Z39" s="4"/>
    </row>
    <row r="40" spans="1:26" ht="15" customHeight="1">
      <c r="A40" s="3">
        <v>15</v>
      </c>
      <c r="B40" s="3"/>
      <c r="D40" s="216"/>
      <c r="E40" s="192" t="s">
        <v>18</v>
      </c>
      <c r="F40" s="193"/>
      <c r="G40" s="100">
        <v>2010</v>
      </c>
      <c r="H40" s="104">
        <v>6003588</v>
      </c>
      <c r="I40" s="102">
        <v>1819</v>
      </c>
      <c r="J40" s="103">
        <v>5872170</v>
      </c>
      <c r="K40" s="102" t="s">
        <v>65</v>
      </c>
      <c r="L40" s="103" t="s">
        <v>65</v>
      </c>
      <c r="M40" s="102">
        <v>4</v>
      </c>
      <c r="N40" s="103">
        <v>2604</v>
      </c>
      <c r="O40" s="102">
        <v>6</v>
      </c>
      <c r="P40" s="103">
        <v>4356</v>
      </c>
      <c r="Q40" s="102" t="s">
        <v>65</v>
      </c>
      <c r="R40" s="103" t="s">
        <v>65</v>
      </c>
      <c r="S40" s="102">
        <v>9</v>
      </c>
      <c r="T40" s="103">
        <v>7740</v>
      </c>
      <c r="U40" s="102">
        <v>171</v>
      </c>
      <c r="V40" s="103">
        <v>112099</v>
      </c>
      <c r="W40" s="102">
        <v>1</v>
      </c>
      <c r="X40" s="103">
        <v>4619</v>
      </c>
      <c r="Z40" s="4"/>
    </row>
    <row r="41" spans="1:26" ht="15" customHeight="1">
      <c r="A41" s="3">
        <v>15</v>
      </c>
      <c r="B41" s="3"/>
      <c r="D41" s="216"/>
      <c r="E41" s="192" t="s">
        <v>19</v>
      </c>
      <c r="F41" s="193"/>
      <c r="G41" s="100">
        <v>36</v>
      </c>
      <c r="H41" s="104">
        <v>13354</v>
      </c>
      <c r="I41" s="102">
        <v>26</v>
      </c>
      <c r="J41" s="103">
        <v>10593</v>
      </c>
      <c r="K41" s="102" t="s">
        <v>65</v>
      </c>
      <c r="L41" s="103" t="s">
        <v>65</v>
      </c>
      <c r="M41" s="102">
        <v>8</v>
      </c>
      <c r="N41" s="103">
        <v>1711</v>
      </c>
      <c r="O41" s="102" t="s">
        <v>65</v>
      </c>
      <c r="P41" s="103" t="s">
        <v>65</v>
      </c>
      <c r="Q41" s="102" t="s">
        <v>65</v>
      </c>
      <c r="R41" s="103" t="s">
        <v>65</v>
      </c>
      <c r="S41" s="102" t="s">
        <v>65</v>
      </c>
      <c r="T41" s="103" t="s">
        <v>65</v>
      </c>
      <c r="U41" s="102">
        <v>2</v>
      </c>
      <c r="V41" s="103">
        <v>1050</v>
      </c>
      <c r="W41" s="102" t="s">
        <v>65</v>
      </c>
      <c r="X41" s="103" t="s">
        <v>65</v>
      </c>
      <c r="Z41" s="4"/>
    </row>
    <row r="42" spans="1:26" ht="15" customHeight="1">
      <c r="A42" s="3">
        <v>15</v>
      </c>
      <c r="B42" s="3"/>
      <c r="D42" s="216"/>
      <c r="E42" s="192" t="s">
        <v>20</v>
      </c>
      <c r="F42" s="193"/>
      <c r="G42" s="100">
        <v>40</v>
      </c>
      <c r="H42" s="104">
        <v>36006</v>
      </c>
      <c r="I42" s="102">
        <v>16</v>
      </c>
      <c r="J42" s="103">
        <v>26729</v>
      </c>
      <c r="K42" s="102" t="s">
        <v>65</v>
      </c>
      <c r="L42" s="103" t="s">
        <v>65</v>
      </c>
      <c r="M42" s="102">
        <v>23</v>
      </c>
      <c r="N42" s="103">
        <v>7647</v>
      </c>
      <c r="O42" s="102">
        <v>1</v>
      </c>
      <c r="P42" s="103">
        <v>1630</v>
      </c>
      <c r="Q42" s="102" t="s">
        <v>65</v>
      </c>
      <c r="R42" s="103" t="s">
        <v>65</v>
      </c>
      <c r="S42" s="102" t="s">
        <v>65</v>
      </c>
      <c r="T42" s="103" t="s">
        <v>65</v>
      </c>
      <c r="U42" s="102" t="s">
        <v>65</v>
      </c>
      <c r="V42" s="103" t="s">
        <v>65</v>
      </c>
      <c r="W42" s="102" t="s">
        <v>65</v>
      </c>
      <c r="X42" s="103" t="s">
        <v>65</v>
      </c>
      <c r="Z42" s="4"/>
    </row>
    <row r="43" spans="1:26" ht="15" customHeight="1">
      <c r="A43" s="3">
        <v>15</v>
      </c>
      <c r="B43" s="3"/>
      <c r="D43" s="216"/>
      <c r="E43" s="192" t="s">
        <v>21</v>
      </c>
      <c r="F43" s="193"/>
      <c r="G43" s="100">
        <v>808</v>
      </c>
      <c r="H43" s="104">
        <v>211772</v>
      </c>
      <c r="I43" s="102">
        <v>202</v>
      </c>
      <c r="J43" s="103">
        <v>125872</v>
      </c>
      <c r="K43" s="102">
        <v>95</v>
      </c>
      <c r="L43" s="103">
        <v>5359</v>
      </c>
      <c r="M43" s="102">
        <v>2</v>
      </c>
      <c r="N43" s="103">
        <v>454</v>
      </c>
      <c r="O43" s="102">
        <v>68</v>
      </c>
      <c r="P43" s="103">
        <v>8365</v>
      </c>
      <c r="Q43" s="102">
        <v>5</v>
      </c>
      <c r="R43" s="103">
        <v>2646</v>
      </c>
      <c r="S43" s="102" t="s">
        <v>65</v>
      </c>
      <c r="T43" s="103" t="s">
        <v>65</v>
      </c>
      <c r="U43" s="102">
        <v>434</v>
      </c>
      <c r="V43" s="103">
        <v>68770</v>
      </c>
      <c r="W43" s="102">
        <v>2</v>
      </c>
      <c r="X43" s="103">
        <v>306</v>
      </c>
      <c r="Z43" s="4"/>
    </row>
    <row r="44" spans="1:26" ht="15" customHeight="1">
      <c r="A44" s="3">
        <v>15</v>
      </c>
      <c r="B44" s="3"/>
      <c r="D44" s="216"/>
      <c r="E44" s="240" t="s">
        <v>88</v>
      </c>
      <c r="F44" s="241"/>
      <c r="G44" s="100">
        <v>59</v>
      </c>
      <c r="H44" s="104">
        <v>437659</v>
      </c>
      <c r="I44" s="102">
        <v>53</v>
      </c>
      <c r="J44" s="103">
        <v>433245</v>
      </c>
      <c r="K44" s="102" t="s">
        <v>65</v>
      </c>
      <c r="L44" s="103" t="s">
        <v>65</v>
      </c>
      <c r="M44" s="102" t="s">
        <v>65</v>
      </c>
      <c r="N44" s="103" t="s">
        <v>65</v>
      </c>
      <c r="O44" s="102">
        <v>2</v>
      </c>
      <c r="P44" s="103">
        <v>1670</v>
      </c>
      <c r="Q44" s="102">
        <v>3</v>
      </c>
      <c r="R44" s="103">
        <v>653</v>
      </c>
      <c r="S44" s="102" t="s">
        <v>65</v>
      </c>
      <c r="T44" s="103" t="s">
        <v>65</v>
      </c>
      <c r="U44" s="102" t="s">
        <v>65</v>
      </c>
      <c r="V44" s="103" t="s">
        <v>65</v>
      </c>
      <c r="W44" s="102">
        <v>1</v>
      </c>
      <c r="X44" s="103">
        <v>2091</v>
      </c>
      <c r="Z44" s="4"/>
    </row>
    <row r="45" spans="1:26" ht="15" customHeight="1">
      <c r="A45" s="3">
        <v>15</v>
      </c>
      <c r="B45" s="3"/>
      <c r="D45" s="216"/>
      <c r="E45" s="242" t="s">
        <v>23</v>
      </c>
      <c r="F45" s="243"/>
      <c r="G45" s="100" t="s">
        <v>65</v>
      </c>
      <c r="H45" s="104">
        <v>1391747</v>
      </c>
      <c r="I45" s="102" t="s">
        <v>65</v>
      </c>
      <c r="J45" s="103">
        <v>818717</v>
      </c>
      <c r="K45" s="102" t="s">
        <v>65</v>
      </c>
      <c r="L45" s="103" t="s">
        <v>65</v>
      </c>
      <c r="M45" s="102" t="s">
        <v>65</v>
      </c>
      <c r="N45" s="103">
        <v>6074</v>
      </c>
      <c r="O45" s="102" t="s">
        <v>65</v>
      </c>
      <c r="P45" s="103">
        <v>274282</v>
      </c>
      <c r="Q45" s="102" t="s">
        <v>65</v>
      </c>
      <c r="R45" s="103">
        <v>259715</v>
      </c>
      <c r="S45" s="102" t="s">
        <v>65</v>
      </c>
      <c r="T45" s="103">
        <v>2971</v>
      </c>
      <c r="U45" s="102" t="s">
        <v>65</v>
      </c>
      <c r="V45" s="103">
        <v>21120</v>
      </c>
      <c r="W45" s="102" t="s">
        <v>65</v>
      </c>
      <c r="X45" s="103">
        <v>8868</v>
      </c>
      <c r="Z45" s="4"/>
    </row>
    <row r="46" spans="1:26" ht="15" customHeight="1">
      <c r="A46" s="3">
        <v>15</v>
      </c>
      <c r="B46" s="3"/>
      <c r="D46" s="114"/>
      <c r="E46" s="192" t="s">
        <v>24</v>
      </c>
      <c r="F46" s="193"/>
      <c r="G46" s="100" t="s">
        <v>65</v>
      </c>
      <c r="H46" s="104">
        <v>3949803</v>
      </c>
      <c r="I46" s="102" t="s">
        <v>65</v>
      </c>
      <c r="J46" s="103">
        <v>1459322</v>
      </c>
      <c r="K46" s="102" t="s">
        <v>65</v>
      </c>
      <c r="L46" s="103">
        <v>4654</v>
      </c>
      <c r="M46" s="102" t="s">
        <v>65</v>
      </c>
      <c r="N46" s="103">
        <v>1556</v>
      </c>
      <c r="O46" s="102" t="s">
        <v>65</v>
      </c>
      <c r="P46" s="103">
        <v>652165</v>
      </c>
      <c r="Q46" s="102" t="s">
        <v>65</v>
      </c>
      <c r="R46" s="103">
        <v>1705929</v>
      </c>
      <c r="S46" s="102" t="s">
        <v>65</v>
      </c>
      <c r="T46" s="103">
        <v>43257</v>
      </c>
      <c r="U46" s="102" t="s">
        <v>65</v>
      </c>
      <c r="V46" s="103">
        <v>29962</v>
      </c>
      <c r="W46" s="102" t="s">
        <v>65</v>
      </c>
      <c r="X46" s="103">
        <v>52958</v>
      </c>
      <c r="Z46" s="4"/>
    </row>
    <row r="47" spans="1:26" ht="19.5" customHeight="1">
      <c r="A47" s="3">
        <v>15</v>
      </c>
      <c r="B47" s="3"/>
      <c r="D47" s="125"/>
      <c r="E47" s="194" t="s">
        <v>79</v>
      </c>
      <c r="F47" s="195"/>
      <c r="G47" s="126" t="s">
        <v>65</v>
      </c>
      <c r="H47" s="127">
        <v>28247804</v>
      </c>
      <c r="I47" s="128" t="s">
        <v>65</v>
      </c>
      <c r="J47" s="129">
        <v>12652033</v>
      </c>
      <c r="K47" s="128" t="s">
        <v>65</v>
      </c>
      <c r="L47" s="129">
        <v>228226</v>
      </c>
      <c r="M47" s="128" t="s">
        <v>65</v>
      </c>
      <c r="N47" s="129">
        <v>133797</v>
      </c>
      <c r="O47" s="128" t="s">
        <v>65</v>
      </c>
      <c r="P47" s="129">
        <v>8829941</v>
      </c>
      <c r="Q47" s="128" t="s">
        <v>65</v>
      </c>
      <c r="R47" s="129">
        <v>4147154</v>
      </c>
      <c r="S47" s="128" t="s">
        <v>65</v>
      </c>
      <c r="T47" s="129">
        <v>1015954</v>
      </c>
      <c r="U47" s="128" t="s">
        <v>65</v>
      </c>
      <c r="V47" s="129">
        <v>365155</v>
      </c>
      <c r="W47" s="128" t="s">
        <v>65</v>
      </c>
      <c r="X47" s="129">
        <v>875544</v>
      </c>
      <c r="Z47" s="4"/>
    </row>
    <row r="48" spans="1:26" ht="15" customHeight="1">
      <c r="A48" s="3">
        <v>15</v>
      </c>
      <c r="B48" s="3"/>
      <c r="D48" s="209" t="s">
        <v>89</v>
      </c>
      <c r="E48" s="212" t="s">
        <v>25</v>
      </c>
      <c r="F48" s="213"/>
      <c r="G48" s="96">
        <v>356</v>
      </c>
      <c r="H48" s="97">
        <v>410736</v>
      </c>
      <c r="I48" s="98">
        <v>207</v>
      </c>
      <c r="J48" s="99">
        <v>249587</v>
      </c>
      <c r="K48" s="98" t="s">
        <v>65</v>
      </c>
      <c r="L48" s="99" t="s">
        <v>65</v>
      </c>
      <c r="M48" s="98">
        <v>9</v>
      </c>
      <c r="N48" s="99">
        <v>2443</v>
      </c>
      <c r="O48" s="98">
        <v>61</v>
      </c>
      <c r="P48" s="99">
        <v>50071</v>
      </c>
      <c r="Q48" s="98">
        <v>55</v>
      </c>
      <c r="R48" s="99">
        <v>84472</v>
      </c>
      <c r="S48" s="98">
        <v>4</v>
      </c>
      <c r="T48" s="99">
        <v>1452</v>
      </c>
      <c r="U48" s="98">
        <v>1</v>
      </c>
      <c r="V48" s="99">
        <v>1750</v>
      </c>
      <c r="W48" s="98">
        <v>19</v>
      </c>
      <c r="X48" s="99">
        <v>20961</v>
      </c>
      <c r="Z48" s="4"/>
    </row>
    <row r="49" spans="1:26" ht="15" customHeight="1" hidden="1">
      <c r="A49" s="3">
        <v>15</v>
      </c>
      <c r="B49" s="3"/>
      <c r="D49" s="210"/>
      <c r="E49" s="214" t="s">
        <v>90</v>
      </c>
      <c r="F49" s="215"/>
      <c r="G49" s="115">
        <v>0</v>
      </c>
      <c r="H49" s="116">
        <v>0</v>
      </c>
      <c r="I49" s="117"/>
      <c r="J49" s="118"/>
      <c r="K49" s="117"/>
      <c r="L49" s="118"/>
      <c r="M49" s="117"/>
      <c r="N49" s="118"/>
      <c r="O49" s="117"/>
      <c r="P49" s="118"/>
      <c r="Q49" s="117"/>
      <c r="R49" s="118"/>
      <c r="S49" s="117"/>
      <c r="T49" s="118"/>
      <c r="U49" s="117"/>
      <c r="V49" s="118"/>
      <c r="W49" s="117"/>
      <c r="X49" s="118"/>
      <c r="Z49" s="4"/>
    </row>
    <row r="50" spans="1:26" ht="15" customHeight="1">
      <c r="A50" s="3">
        <v>15</v>
      </c>
      <c r="B50" s="3"/>
      <c r="D50" s="210"/>
      <c r="E50" s="192" t="s">
        <v>91</v>
      </c>
      <c r="F50" s="193"/>
      <c r="G50" s="100">
        <v>173</v>
      </c>
      <c r="H50" s="104">
        <v>116614</v>
      </c>
      <c r="I50" s="102">
        <v>152</v>
      </c>
      <c r="J50" s="103">
        <v>100333</v>
      </c>
      <c r="K50" s="102" t="s">
        <v>65</v>
      </c>
      <c r="L50" s="103" t="s">
        <v>65</v>
      </c>
      <c r="M50" s="102" t="s">
        <v>65</v>
      </c>
      <c r="N50" s="103" t="s">
        <v>65</v>
      </c>
      <c r="O50" s="102">
        <v>5</v>
      </c>
      <c r="P50" s="103">
        <v>1465</v>
      </c>
      <c r="Q50" s="102">
        <v>13</v>
      </c>
      <c r="R50" s="103">
        <v>12939</v>
      </c>
      <c r="S50" s="102">
        <v>1</v>
      </c>
      <c r="T50" s="103">
        <v>738</v>
      </c>
      <c r="U50" s="102" t="s">
        <v>65</v>
      </c>
      <c r="V50" s="103" t="s">
        <v>65</v>
      </c>
      <c r="W50" s="102">
        <v>2</v>
      </c>
      <c r="X50" s="103">
        <v>1139</v>
      </c>
      <c r="Z50" s="4"/>
    </row>
    <row r="51" spans="1:26" ht="15" customHeight="1">
      <c r="A51" s="3">
        <v>15</v>
      </c>
      <c r="B51" s="3"/>
      <c r="D51" s="210"/>
      <c r="E51" s="192" t="s">
        <v>26</v>
      </c>
      <c r="F51" s="193"/>
      <c r="G51" s="100">
        <v>135</v>
      </c>
      <c r="H51" s="104">
        <v>130378</v>
      </c>
      <c r="I51" s="102">
        <v>126</v>
      </c>
      <c r="J51" s="103">
        <v>127659</v>
      </c>
      <c r="K51" s="102" t="s">
        <v>65</v>
      </c>
      <c r="L51" s="103" t="s">
        <v>65</v>
      </c>
      <c r="M51" s="102" t="s">
        <v>65</v>
      </c>
      <c r="N51" s="103" t="s">
        <v>65</v>
      </c>
      <c r="O51" s="102">
        <v>9</v>
      </c>
      <c r="P51" s="103">
        <v>2719</v>
      </c>
      <c r="Q51" s="102" t="s">
        <v>65</v>
      </c>
      <c r="R51" s="103" t="s">
        <v>65</v>
      </c>
      <c r="S51" s="102" t="s">
        <v>65</v>
      </c>
      <c r="T51" s="103" t="s">
        <v>65</v>
      </c>
      <c r="U51" s="102" t="s">
        <v>65</v>
      </c>
      <c r="V51" s="103" t="s">
        <v>65</v>
      </c>
      <c r="W51" s="102" t="s">
        <v>65</v>
      </c>
      <c r="X51" s="103" t="s">
        <v>65</v>
      </c>
      <c r="Z51" s="4"/>
    </row>
    <row r="52" spans="1:26" ht="15" customHeight="1">
      <c r="A52" s="3">
        <v>15</v>
      </c>
      <c r="B52" s="3"/>
      <c r="D52" s="210"/>
      <c r="E52" s="192" t="s">
        <v>27</v>
      </c>
      <c r="F52" s="193"/>
      <c r="G52" s="100" t="s">
        <v>65</v>
      </c>
      <c r="H52" s="104">
        <v>149183</v>
      </c>
      <c r="I52" s="102" t="s">
        <v>65</v>
      </c>
      <c r="J52" s="103">
        <v>101777</v>
      </c>
      <c r="K52" s="102" t="s">
        <v>65</v>
      </c>
      <c r="L52" s="103">
        <v>211</v>
      </c>
      <c r="M52" s="102" t="s">
        <v>65</v>
      </c>
      <c r="N52" s="103">
        <v>982</v>
      </c>
      <c r="O52" s="102" t="s">
        <v>65</v>
      </c>
      <c r="P52" s="103">
        <v>18766</v>
      </c>
      <c r="Q52" s="102" t="s">
        <v>65</v>
      </c>
      <c r="R52" s="103">
        <v>18592</v>
      </c>
      <c r="S52" s="102" t="s">
        <v>65</v>
      </c>
      <c r="T52" s="103">
        <v>4835</v>
      </c>
      <c r="U52" s="102" t="s">
        <v>65</v>
      </c>
      <c r="V52" s="103">
        <v>942</v>
      </c>
      <c r="W52" s="102" t="s">
        <v>65</v>
      </c>
      <c r="X52" s="103">
        <v>3078</v>
      </c>
      <c r="Z52" s="4"/>
    </row>
    <row r="53" spans="1:26" ht="19.5" customHeight="1">
      <c r="A53" s="3">
        <v>15</v>
      </c>
      <c r="B53" s="3"/>
      <c r="D53" s="211"/>
      <c r="E53" s="194" t="s">
        <v>79</v>
      </c>
      <c r="F53" s="195"/>
      <c r="G53" s="105" t="s">
        <v>65</v>
      </c>
      <c r="H53" s="106">
        <v>806911</v>
      </c>
      <c r="I53" s="107" t="s">
        <v>65</v>
      </c>
      <c r="J53" s="108">
        <v>579356</v>
      </c>
      <c r="K53" s="107" t="s">
        <v>65</v>
      </c>
      <c r="L53" s="108">
        <v>211</v>
      </c>
      <c r="M53" s="107" t="s">
        <v>65</v>
      </c>
      <c r="N53" s="108">
        <v>3425</v>
      </c>
      <c r="O53" s="107" t="s">
        <v>65</v>
      </c>
      <c r="P53" s="108">
        <v>73021</v>
      </c>
      <c r="Q53" s="107" t="s">
        <v>65</v>
      </c>
      <c r="R53" s="108">
        <v>116003</v>
      </c>
      <c r="S53" s="107" t="s">
        <v>65</v>
      </c>
      <c r="T53" s="108">
        <v>7025</v>
      </c>
      <c r="U53" s="107" t="s">
        <v>65</v>
      </c>
      <c r="V53" s="108">
        <v>2692</v>
      </c>
      <c r="W53" s="107" t="s">
        <v>65</v>
      </c>
      <c r="X53" s="108">
        <v>25178</v>
      </c>
      <c r="Z53" s="4"/>
    </row>
    <row r="54" spans="1:26" ht="15" customHeight="1">
      <c r="A54" s="3">
        <v>15</v>
      </c>
      <c r="B54" s="3"/>
      <c r="D54" s="196" t="s">
        <v>28</v>
      </c>
      <c r="E54" s="197"/>
      <c r="F54" s="198"/>
      <c r="G54" s="110">
        <v>140897</v>
      </c>
      <c r="H54" s="111">
        <v>2653757</v>
      </c>
      <c r="I54" s="112">
        <v>39826</v>
      </c>
      <c r="J54" s="113">
        <v>594429</v>
      </c>
      <c r="K54" s="112">
        <v>9332</v>
      </c>
      <c r="L54" s="113">
        <v>265484</v>
      </c>
      <c r="M54" s="112">
        <v>200</v>
      </c>
      <c r="N54" s="113">
        <v>3400</v>
      </c>
      <c r="O54" s="112">
        <v>78908</v>
      </c>
      <c r="P54" s="113">
        <v>1512828</v>
      </c>
      <c r="Q54" s="112">
        <v>5638</v>
      </c>
      <c r="R54" s="113">
        <v>117072</v>
      </c>
      <c r="S54" s="112">
        <v>2250</v>
      </c>
      <c r="T54" s="113">
        <v>51696</v>
      </c>
      <c r="U54" s="112">
        <v>237</v>
      </c>
      <c r="V54" s="113">
        <v>6908</v>
      </c>
      <c r="W54" s="112">
        <v>4506</v>
      </c>
      <c r="X54" s="113">
        <v>101940</v>
      </c>
      <c r="Z54" s="4"/>
    </row>
    <row r="55" spans="1:26" ht="15" customHeight="1">
      <c r="A55" s="3">
        <v>15</v>
      </c>
      <c r="B55" s="3"/>
      <c r="D55" s="199" t="s">
        <v>29</v>
      </c>
      <c r="E55" s="200"/>
      <c r="F55" s="193"/>
      <c r="G55" s="100" t="s">
        <v>65</v>
      </c>
      <c r="H55" s="104">
        <v>1570344</v>
      </c>
      <c r="I55" s="102" t="s">
        <v>65</v>
      </c>
      <c r="J55" s="103">
        <v>89996</v>
      </c>
      <c r="K55" s="102" t="s">
        <v>65</v>
      </c>
      <c r="L55" s="103">
        <v>14038</v>
      </c>
      <c r="M55" s="102" t="s">
        <v>65</v>
      </c>
      <c r="N55" s="103">
        <v>221</v>
      </c>
      <c r="O55" s="102" t="s">
        <v>65</v>
      </c>
      <c r="P55" s="103">
        <v>245183</v>
      </c>
      <c r="Q55" s="102" t="s">
        <v>65</v>
      </c>
      <c r="R55" s="103">
        <v>1195672</v>
      </c>
      <c r="S55" s="102" t="s">
        <v>65</v>
      </c>
      <c r="T55" s="103">
        <v>295</v>
      </c>
      <c r="U55" s="102" t="s">
        <v>65</v>
      </c>
      <c r="V55" s="103" t="s">
        <v>65</v>
      </c>
      <c r="W55" s="102" t="s">
        <v>65</v>
      </c>
      <c r="X55" s="103">
        <v>24939</v>
      </c>
      <c r="Z55" s="4"/>
    </row>
    <row r="56" spans="1:26" ht="15" customHeight="1">
      <c r="A56" s="3">
        <v>15</v>
      </c>
      <c r="B56" s="3"/>
      <c r="D56" s="201" t="s">
        <v>30</v>
      </c>
      <c r="E56" s="202"/>
      <c r="F56" s="203"/>
      <c r="G56" s="126">
        <v>10</v>
      </c>
      <c r="H56" s="127">
        <v>27500</v>
      </c>
      <c r="I56" s="130">
        <v>10</v>
      </c>
      <c r="J56" s="131">
        <v>27500</v>
      </c>
      <c r="K56" s="130" t="s">
        <v>65</v>
      </c>
      <c r="L56" s="131" t="s">
        <v>65</v>
      </c>
      <c r="M56" s="130" t="s">
        <v>65</v>
      </c>
      <c r="N56" s="131" t="s">
        <v>65</v>
      </c>
      <c r="O56" s="130" t="s">
        <v>65</v>
      </c>
      <c r="P56" s="131" t="s">
        <v>65</v>
      </c>
      <c r="Q56" s="130" t="s">
        <v>65</v>
      </c>
      <c r="R56" s="131" t="s">
        <v>65</v>
      </c>
      <c r="S56" s="130" t="s">
        <v>65</v>
      </c>
      <c r="T56" s="131" t="s">
        <v>65</v>
      </c>
      <c r="U56" s="130" t="s">
        <v>65</v>
      </c>
      <c r="V56" s="131" t="s">
        <v>65</v>
      </c>
      <c r="W56" s="130" t="s">
        <v>65</v>
      </c>
      <c r="X56" s="131" t="s">
        <v>65</v>
      </c>
      <c r="Z56" s="4"/>
    </row>
    <row r="57" spans="1:26" ht="15" customHeight="1">
      <c r="A57" s="3">
        <v>15</v>
      </c>
      <c r="B57" s="3"/>
      <c r="D57" s="204" t="s">
        <v>92</v>
      </c>
      <c r="E57" s="205"/>
      <c r="F57" s="206"/>
      <c r="G57" s="132">
        <v>921</v>
      </c>
      <c r="H57" s="133">
        <v>119131</v>
      </c>
      <c r="I57" s="134">
        <v>4</v>
      </c>
      <c r="J57" s="135">
        <v>2387</v>
      </c>
      <c r="K57" s="134" t="s">
        <v>65</v>
      </c>
      <c r="L57" s="135" t="s">
        <v>65</v>
      </c>
      <c r="M57" s="134">
        <v>153</v>
      </c>
      <c r="N57" s="135">
        <v>20947</v>
      </c>
      <c r="O57" s="134">
        <v>756</v>
      </c>
      <c r="P57" s="135">
        <v>92335</v>
      </c>
      <c r="Q57" s="134">
        <v>8</v>
      </c>
      <c r="R57" s="135">
        <v>3462</v>
      </c>
      <c r="S57" s="134" t="s">
        <v>65</v>
      </c>
      <c r="T57" s="135" t="s">
        <v>65</v>
      </c>
      <c r="U57" s="134" t="s">
        <v>65</v>
      </c>
      <c r="V57" s="135" t="s">
        <v>65</v>
      </c>
      <c r="W57" s="134" t="s">
        <v>65</v>
      </c>
      <c r="X57" s="135" t="s">
        <v>65</v>
      </c>
      <c r="Z57" s="4"/>
    </row>
    <row r="58" spans="2:26" ht="12.75">
      <c r="B58" s="4"/>
      <c r="E58" s="6" t="s">
        <v>64</v>
      </c>
      <c r="Z58" s="4"/>
    </row>
    <row r="59" spans="2:26" ht="12.75">
      <c r="B59" s="4"/>
      <c r="Z59" s="4"/>
    </row>
    <row r="60" spans="2:26" ht="12.75">
      <c r="B60" s="4"/>
      <c r="D60" s="191" t="s">
        <v>93</v>
      </c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Z60" s="4"/>
    </row>
    <row r="61" spans="1:26" ht="34.5" customHeight="1">
      <c r="A61" s="3">
        <v>35</v>
      </c>
      <c r="B61" s="3"/>
      <c r="D61" s="233" t="s">
        <v>94</v>
      </c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Z61" s="4"/>
    </row>
    <row r="62" spans="1:26" s="88" customFormat="1" ht="17.25">
      <c r="A62" s="3">
        <v>18</v>
      </c>
      <c r="B62" s="3"/>
      <c r="D62" s="234" t="str">
        <f>D4</f>
        <v>平成２８年１～６月分</v>
      </c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Z62" s="89"/>
    </row>
    <row r="63" spans="1:26" ht="12.75">
      <c r="A63" s="3">
        <v>15</v>
      </c>
      <c r="B63" s="3"/>
      <c r="Z63" s="4"/>
    </row>
    <row r="64" spans="1:26" ht="12.75">
      <c r="A64" s="3">
        <v>15</v>
      </c>
      <c r="B64" s="3"/>
      <c r="W64" s="6"/>
      <c r="Z64" s="4"/>
    </row>
    <row r="65" spans="1:26" ht="12.75">
      <c r="A65" s="3">
        <v>15</v>
      </c>
      <c r="B65" s="3"/>
      <c r="W65" s="6" t="s">
        <v>50</v>
      </c>
      <c r="Z65" s="4"/>
    </row>
    <row r="66" spans="1:26" ht="15" customHeight="1">
      <c r="A66" s="3">
        <v>15</v>
      </c>
      <c r="B66" s="3"/>
      <c r="D66" s="235" t="s">
        <v>31</v>
      </c>
      <c r="E66" s="236"/>
      <c r="F66" s="237"/>
      <c r="G66" s="238" t="s">
        <v>52</v>
      </c>
      <c r="H66" s="239"/>
      <c r="I66" s="224" t="s">
        <v>68</v>
      </c>
      <c r="J66" s="225"/>
      <c r="K66" s="224" t="s">
        <v>53</v>
      </c>
      <c r="L66" s="225"/>
      <c r="M66" s="224" t="s">
        <v>95</v>
      </c>
      <c r="N66" s="225"/>
      <c r="O66" s="224" t="s">
        <v>54</v>
      </c>
      <c r="P66" s="225"/>
      <c r="Q66" s="224" t="s">
        <v>55</v>
      </c>
      <c r="R66" s="225"/>
      <c r="S66" s="224" t="s">
        <v>56</v>
      </c>
      <c r="T66" s="225"/>
      <c r="U66" s="224" t="s">
        <v>70</v>
      </c>
      <c r="V66" s="225"/>
      <c r="W66" s="224" t="s">
        <v>57</v>
      </c>
      <c r="X66" s="225"/>
      <c r="Z66" s="4"/>
    </row>
    <row r="67" spans="1:26" ht="15" customHeight="1">
      <c r="A67" s="3">
        <v>15</v>
      </c>
      <c r="B67" s="3"/>
      <c r="D67" s="226" t="s">
        <v>32</v>
      </c>
      <c r="E67" s="227"/>
      <c r="F67" s="228"/>
      <c r="G67" s="90" t="s">
        <v>58</v>
      </c>
      <c r="H67" s="91" t="s">
        <v>59</v>
      </c>
      <c r="I67" s="7" t="s">
        <v>58</v>
      </c>
      <c r="J67" s="8" t="s">
        <v>59</v>
      </c>
      <c r="K67" s="7" t="s">
        <v>58</v>
      </c>
      <c r="L67" s="8" t="s">
        <v>59</v>
      </c>
      <c r="M67" s="7" t="s">
        <v>58</v>
      </c>
      <c r="N67" s="8" t="s">
        <v>59</v>
      </c>
      <c r="O67" s="7" t="s">
        <v>58</v>
      </c>
      <c r="P67" s="8" t="s">
        <v>59</v>
      </c>
      <c r="Q67" s="7" t="s">
        <v>58</v>
      </c>
      <c r="R67" s="8" t="s">
        <v>59</v>
      </c>
      <c r="S67" s="7" t="s">
        <v>58</v>
      </c>
      <c r="T67" s="8" t="s">
        <v>59</v>
      </c>
      <c r="U67" s="7" t="s">
        <v>58</v>
      </c>
      <c r="V67" s="8" t="s">
        <v>59</v>
      </c>
      <c r="W67" s="7" t="s">
        <v>58</v>
      </c>
      <c r="X67" s="8" t="s">
        <v>59</v>
      </c>
      <c r="Z67" s="4"/>
    </row>
    <row r="68" spans="1:26" ht="24" customHeight="1">
      <c r="A68" s="3">
        <v>24</v>
      </c>
      <c r="B68" s="3"/>
      <c r="D68" s="229" t="s">
        <v>0</v>
      </c>
      <c r="E68" s="230"/>
      <c r="F68" s="231"/>
      <c r="G68" s="142" t="s">
        <v>65</v>
      </c>
      <c r="H68" s="143">
        <v>103.79846173353214</v>
      </c>
      <c r="I68" s="144" t="s">
        <v>65</v>
      </c>
      <c r="J68" s="145">
        <v>130.97823780709135</v>
      </c>
      <c r="K68" s="144" t="s">
        <v>65</v>
      </c>
      <c r="L68" s="145">
        <v>172.90613628341154</v>
      </c>
      <c r="M68" s="144" t="s">
        <v>65</v>
      </c>
      <c r="N68" s="145">
        <v>69.99172593554803</v>
      </c>
      <c r="O68" s="144" t="s">
        <v>65</v>
      </c>
      <c r="P68" s="145">
        <v>80.49827666833487</v>
      </c>
      <c r="Q68" s="144" t="s">
        <v>65</v>
      </c>
      <c r="R68" s="145">
        <v>101.92333939025796</v>
      </c>
      <c r="S68" s="144" t="s">
        <v>65</v>
      </c>
      <c r="T68" s="145">
        <v>89.45258916257913</v>
      </c>
      <c r="U68" s="144" t="s">
        <v>65</v>
      </c>
      <c r="V68" s="145">
        <v>91.5935805745308</v>
      </c>
      <c r="W68" s="144" t="s">
        <v>65</v>
      </c>
      <c r="X68" s="145">
        <v>88.44563093672444</v>
      </c>
      <c r="Z68" s="4"/>
    </row>
    <row r="69" spans="1:26" ht="15" customHeight="1">
      <c r="A69" s="3">
        <v>15</v>
      </c>
      <c r="B69" s="3"/>
      <c r="D69" s="9"/>
      <c r="E69" s="212" t="s">
        <v>1</v>
      </c>
      <c r="F69" s="232"/>
      <c r="G69" s="146">
        <v>78.66460182262196</v>
      </c>
      <c r="H69" s="147">
        <v>74.02699130207739</v>
      </c>
      <c r="I69" s="148">
        <v>95.28795811518324</v>
      </c>
      <c r="J69" s="149">
        <v>97.94748767159803</v>
      </c>
      <c r="K69" s="148">
        <v>164.84600577478344</v>
      </c>
      <c r="L69" s="149">
        <v>187.77943368107302</v>
      </c>
      <c r="M69" s="148" t="s">
        <v>65</v>
      </c>
      <c r="N69" s="149" t="s">
        <v>65</v>
      </c>
      <c r="O69" s="148">
        <v>250</v>
      </c>
      <c r="P69" s="149">
        <v>130.72289156626508</v>
      </c>
      <c r="Q69" s="148">
        <v>67.92845257903494</v>
      </c>
      <c r="R69" s="149">
        <v>62.85699635953443</v>
      </c>
      <c r="S69" s="148">
        <v>33.62096516458933</v>
      </c>
      <c r="T69" s="149">
        <v>31.679585356742624</v>
      </c>
      <c r="U69" s="148">
        <v>40</v>
      </c>
      <c r="V69" s="149">
        <v>40.73404447658651</v>
      </c>
      <c r="W69" s="148" t="s">
        <v>65</v>
      </c>
      <c r="X69" s="149" t="s">
        <v>65</v>
      </c>
      <c r="Z69" s="4"/>
    </row>
    <row r="70" spans="1:26" ht="15" customHeight="1">
      <c r="A70" s="3">
        <v>15</v>
      </c>
      <c r="B70" s="3"/>
      <c r="D70" s="222" t="s">
        <v>60</v>
      </c>
      <c r="E70" s="192" t="s">
        <v>2</v>
      </c>
      <c r="F70" s="223"/>
      <c r="G70" s="150" t="s">
        <v>65</v>
      </c>
      <c r="H70" s="151" t="s">
        <v>65</v>
      </c>
      <c r="I70" s="137" t="s">
        <v>65</v>
      </c>
      <c r="J70" s="138" t="s">
        <v>65</v>
      </c>
      <c r="K70" s="137" t="s">
        <v>65</v>
      </c>
      <c r="L70" s="138" t="s">
        <v>65</v>
      </c>
      <c r="M70" s="137" t="s">
        <v>65</v>
      </c>
      <c r="N70" s="138" t="s">
        <v>65</v>
      </c>
      <c r="O70" s="137" t="s">
        <v>65</v>
      </c>
      <c r="P70" s="138" t="s">
        <v>65</v>
      </c>
      <c r="Q70" s="137" t="s">
        <v>65</v>
      </c>
      <c r="R70" s="138" t="s">
        <v>65</v>
      </c>
      <c r="S70" s="137" t="s">
        <v>65</v>
      </c>
      <c r="T70" s="138" t="s">
        <v>65</v>
      </c>
      <c r="U70" s="137" t="s">
        <v>65</v>
      </c>
      <c r="V70" s="138" t="s">
        <v>65</v>
      </c>
      <c r="W70" s="137" t="s">
        <v>65</v>
      </c>
      <c r="X70" s="138" t="s">
        <v>65</v>
      </c>
      <c r="Z70" s="4"/>
    </row>
    <row r="71" spans="1:26" ht="15" customHeight="1">
      <c r="A71" s="3">
        <v>15</v>
      </c>
      <c r="B71" s="3"/>
      <c r="D71" s="222"/>
      <c r="E71" s="192" t="s">
        <v>3</v>
      </c>
      <c r="F71" s="223"/>
      <c r="G71" s="150">
        <v>120.92485549132948</v>
      </c>
      <c r="H71" s="151">
        <v>112.90181500109338</v>
      </c>
      <c r="I71" s="137">
        <v>111.11111111111111</v>
      </c>
      <c r="J71" s="138">
        <v>127.67617654230676</v>
      </c>
      <c r="K71" s="137" t="s">
        <v>65</v>
      </c>
      <c r="L71" s="138" t="s">
        <v>65</v>
      </c>
      <c r="M71" s="137" t="s">
        <v>65</v>
      </c>
      <c r="N71" s="138" t="s">
        <v>65</v>
      </c>
      <c r="O71" s="137">
        <v>279.6296296296296</v>
      </c>
      <c r="P71" s="138">
        <v>277.2292993630573</v>
      </c>
      <c r="Q71" s="137">
        <v>108.01033591731266</v>
      </c>
      <c r="R71" s="138">
        <v>77.03324808184144</v>
      </c>
      <c r="S71" s="137" t="s">
        <v>65</v>
      </c>
      <c r="T71" s="138" t="s">
        <v>65</v>
      </c>
      <c r="U71" s="137" t="s">
        <v>65</v>
      </c>
      <c r="V71" s="138" t="s">
        <v>65</v>
      </c>
      <c r="W71" s="137">
        <v>170</v>
      </c>
      <c r="X71" s="138">
        <v>66.46942800788955</v>
      </c>
      <c r="Z71" s="4"/>
    </row>
    <row r="72" spans="1:26" ht="15" customHeight="1">
      <c r="A72" s="3">
        <v>15</v>
      </c>
      <c r="B72" s="3"/>
      <c r="D72" s="222"/>
      <c r="E72" s="192" t="s">
        <v>4</v>
      </c>
      <c r="F72" s="223"/>
      <c r="G72" s="150" t="s">
        <v>65</v>
      </c>
      <c r="H72" s="151">
        <v>102.17062909035066</v>
      </c>
      <c r="I72" s="137" t="s">
        <v>65</v>
      </c>
      <c r="J72" s="138">
        <v>99.64031325016725</v>
      </c>
      <c r="K72" s="137" t="s">
        <v>65</v>
      </c>
      <c r="L72" s="138">
        <v>117.8494151588322</v>
      </c>
      <c r="M72" s="137" t="s">
        <v>65</v>
      </c>
      <c r="N72" s="138">
        <v>41.315136476426794</v>
      </c>
      <c r="O72" s="137" t="s">
        <v>65</v>
      </c>
      <c r="P72" s="138">
        <v>108.55733368995081</v>
      </c>
      <c r="Q72" s="137" t="s">
        <v>65</v>
      </c>
      <c r="R72" s="138">
        <v>97.36934146097732</v>
      </c>
      <c r="S72" s="137" t="s">
        <v>65</v>
      </c>
      <c r="T72" s="138">
        <v>110.59715281568891</v>
      </c>
      <c r="U72" s="137" t="s">
        <v>65</v>
      </c>
      <c r="V72" s="138">
        <v>57.819138175197246</v>
      </c>
      <c r="W72" s="137" t="s">
        <v>65</v>
      </c>
      <c r="X72" s="138">
        <v>123.12202146261185</v>
      </c>
      <c r="Z72" s="4"/>
    </row>
    <row r="73" spans="1:26" ht="19.5" customHeight="1">
      <c r="A73" s="3">
        <v>20</v>
      </c>
      <c r="B73" s="3"/>
      <c r="D73" s="10"/>
      <c r="E73" s="194" t="s">
        <v>72</v>
      </c>
      <c r="F73" s="195"/>
      <c r="G73" s="152" t="s">
        <v>65</v>
      </c>
      <c r="H73" s="153">
        <v>98.97873167274838</v>
      </c>
      <c r="I73" s="154" t="s">
        <v>65</v>
      </c>
      <c r="J73" s="155">
        <v>99.81017471132712</v>
      </c>
      <c r="K73" s="154" t="s">
        <v>65</v>
      </c>
      <c r="L73" s="155">
        <v>145.9886433912408</v>
      </c>
      <c r="M73" s="154" t="s">
        <v>65</v>
      </c>
      <c r="N73" s="155">
        <v>41.315136476426794</v>
      </c>
      <c r="O73" s="154" t="s">
        <v>65</v>
      </c>
      <c r="P73" s="155">
        <v>109.44513945102656</v>
      </c>
      <c r="Q73" s="154" t="s">
        <v>65</v>
      </c>
      <c r="R73" s="155">
        <v>93.26849203105844</v>
      </c>
      <c r="S73" s="154" t="s">
        <v>65</v>
      </c>
      <c r="T73" s="155">
        <v>73.2295651020363</v>
      </c>
      <c r="U73" s="154" t="s">
        <v>65</v>
      </c>
      <c r="V73" s="155">
        <v>43.85413972734326</v>
      </c>
      <c r="W73" s="154" t="s">
        <v>65</v>
      </c>
      <c r="X73" s="155">
        <v>118.33763181091051</v>
      </c>
      <c r="Z73" s="4"/>
    </row>
    <row r="74" spans="1:26" ht="15" customHeight="1">
      <c r="A74" s="3">
        <v>15</v>
      </c>
      <c r="B74" s="3"/>
      <c r="D74" s="109"/>
      <c r="E74" s="212" t="s">
        <v>5</v>
      </c>
      <c r="F74" s="213"/>
      <c r="G74" s="156">
        <v>145.83333333333334</v>
      </c>
      <c r="H74" s="157">
        <v>69.40440272656163</v>
      </c>
      <c r="I74" s="141">
        <v>52.51572327044025</v>
      </c>
      <c r="J74" s="158">
        <v>45.060725966926654</v>
      </c>
      <c r="K74" s="141" t="s">
        <v>65</v>
      </c>
      <c r="L74" s="158" t="s">
        <v>65</v>
      </c>
      <c r="M74" s="141">
        <v>4400</v>
      </c>
      <c r="N74" s="158">
        <v>165.36458333333334</v>
      </c>
      <c r="O74" s="141" t="s">
        <v>65</v>
      </c>
      <c r="P74" s="158" t="s">
        <v>65</v>
      </c>
      <c r="Q74" s="141" t="s">
        <v>65</v>
      </c>
      <c r="R74" s="158" t="s">
        <v>65</v>
      </c>
      <c r="S74" s="141" t="s">
        <v>65</v>
      </c>
      <c r="T74" s="158" t="s">
        <v>65</v>
      </c>
      <c r="U74" s="141" t="s">
        <v>65</v>
      </c>
      <c r="V74" s="158" t="s">
        <v>65</v>
      </c>
      <c r="W74" s="141" t="s">
        <v>65</v>
      </c>
      <c r="X74" s="158" t="s">
        <v>65</v>
      </c>
      <c r="Z74" s="4"/>
    </row>
    <row r="75" spans="1:26" ht="15" customHeight="1">
      <c r="A75" s="3">
        <v>15</v>
      </c>
      <c r="B75" s="3"/>
      <c r="D75" s="114"/>
      <c r="E75" s="220" t="s">
        <v>6</v>
      </c>
      <c r="F75" s="221"/>
      <c r="G75" s="159">
        <v>70.83333333333334</v>
      </c>
      <c r="H75" s="160">
        <v>54.946628482166105</v>
      </c>
      <c r="I75" s="161">
        <v>70.83333333333334</v>
      </c>
      <c r="J75" s="162">
        <v>54.946628482166105</v>
      </c>
      <c r="K75" s="161" t="s">
        <v>65</v>
      </c>
      <c r="L75" s="162" t="s">
        <v>65</v>
      </c>
      <c r="M75" s="161" t="s">
        <v>65</v>
      </c>
      <c r="N75" s="162" t="s">
        <v>65</v>
      </c>
      <c r="O75" s="161" t="s">
        <v>65</v>
      </c>
      <c r="P75" s="162" t="s">
        <v>65</v>
      </c>
      <c r="Q75" s="161" t="s">
        <v>65</v>
      </c>
      <c r="R75" s="162" t="s">
        <v>65</v>
      </c>
      <c r="S75" s="161" t="s">
        <v>65</v>
      </c>
      <c r="T75" s="162" t="s">
        <v>65</v>
      </c>
      <c r="U75" s="161" t="s">
        <v>65</v>
      </c>
      <c r="V75" s="162" t="s">
        <v>65</v>
      </c>
      <c r="W75" s="161" t="s">
        <v>65</v>
      </c>
      <c r="X75" s="162" t="s">
        <v>65</v>
      </c>
      <c r="Z75" s="4"/>
    </row>
    <row r="76" spans="1:26" ht="15" customHeight="1" hidden="1">
      <c r="A76" s="3">
        <v>15</v>
      </c>
      <c r="B76" s="3"/>
      <c r="D76" s="216" t="s">
        <v>73</v>
      </c>
      <c r="E76" s="214" t="s">
        <v>74</v>
      </c>
      <c r="F76" s="215"/>
      <c r="G76" s="163" t="s">
        <v>65</v>
      </c>
      <c r="H76" s="164" t="s">
        <v>65</v>
      </c>
      <c r="I76" s="163" t="s">
        <v>65</v>
      </c>
      <c r="J76" s="164" t="s">
        <v>65</v>
      </c>
      <c r="K76" s="163" t="s">
        <v>65</v>
      </c>
      <c r="L76" s="164" t="s">
        <v>65</v>
      </c>
      <c r="M76" s="163" t="s">
        <v>65</v>
      </c>
      <c r="N76" s="164" t="s">
        <v>65</v>
      </c>
      <c r="O76" s="163" t="s">
        <v>65</v>
      </c>
      <c r="P76" s="164" t="s">
        <v>65</v>
      </c>
      <c r="Q76" s="163" t="s">
        <v>65</v>
      </c>
      <c r="R76" s="164" t="s">
        <v>65</v>
      </c>
      <c r="S76" s="163" t="s">
        <v>65</v>
      </c>
      <c r="T76" s="164" t="s">
        <v>65</v>
      </c>
      <c r="U76" s="163" t="s">
        <v>65</v>
      </c>
      <c r="V76" s="164" t="s">
        <v>65</v>
      </c>
      <c r="W76" s="163" t="s">
        <v>65</v>
      </c>
      <c r="X76" s="164" t="s">
        <v>65</v>
      </c>
      <c r="Z76" s="4"/>
    </row>
    <row r="77" spans="1:26" ht="15" customHeight="1" hidden="1">
      <c r="A77" s="3">
        <v>15</v>
      </c>
      <c r="B77" s="3"/>
      <c r="D77" s="216"/>
      <c r="E77" s="214" t="s">
        <v>7</v>
      </c>
      <c r="F77" s="215"/>
      <c r="G77" s="163" t="s">
        <v>65</v>
      </c>
      <c r="H77" s="164" t="s">
        <v>65</v>
      </c>
      <c r="I77" s="163" t="s">
        <v>65</v>
      </c>
      <c r="J77" s="164" t="s">
        <v>65</v>
      </c>
      <c r="K77" s="163" t="s">
        <v>65</v>
      </c>
      <c r="L77" s="164" t="s">
        <v>65</v>
      </c>
      <c r="M77" s="163" t="s">
        <v>65</v>
      </c>
      <c r="N77" s="164" t="s">
        <v>65</v>
      </c>
      <c r="O77" s="163" t="s">
        <v>65</v>
      </c>
      <c r="P77" s="164" t="s">
        <v>65</v>
      </c>
      <c r="Q77" s="163" t="s">
        <v>65</v>
      </c>
      <c r="R77" s="164" t="s">
        <v>65</v>
      </c>
      <c r="S77" s="163" t="s">
        <v>65</v>
      </c>
      <c r="T77" s="164" t="s">
        <v>65</v>
      </c>
      <c r="U77" s="163" t="s">
        <v>65</v>
      </c>
      <c r="V77" s="164" t="s">
        <v>65</v>
      </c>
      <c r="W77" s="163" t="s">
        <v>65</v>
      </c>
      <c r="X77" s="164" t="s">
        <v>65</v>
      </c>
      <c r="Z77" s="4"/>
    </row>
    <row r="78" spans="1:26" ht="15" customHeight="1">
      <c r="A78" s="3">
        <v>15</v>
      </c>
      <c r="B78" s="3"/>
      <c r="D78" s="216"/>
      <c r="E78" s="192" t="s">
        <v>8</v>
      </c>
      <c r="F78" s="193"/>
      <c r="G78" s="150">
        <v>246.74685620557682</v>
      </c>
      <c r="H78" s="151">
        <v>150.5192541998692</v>
      </c>
      <c r="I78" s="137">
        <v>252.74415986490288</v>
      </c>
      <c r="J78" s="138">
        <v>151.0272332202042</v>
      </c>
      <c r="K78" s="137" t="s">
        <v>65</v>
      </c>
      <c r="L78" s="138" t="s">
        <v>65</v>
      </c>
      <c r="M78" s="137">
        <v>500</v>
      </c>
      <c r="N78" s="138">
        <v>594.8275862068966</v>
      </c>
      <c r="O78" s="137">
        <v>22.22222222222222</v>
      </c>
      <c r="P78" s="138">
        <v>13.33872271624899</v>
      </c>
      <c r="Q78" s="137">
        <v>34.48275862068966</v>
      </c>
      <c r="R78" s="138">
        <v>61.3</v>
      </c>
      <c r="S78" s="137">
        <v>6.451612903225807</v>
      </c>
      <c r="T78" s="138">
        <v>37.8125</v>
      </c>
      <c r="U78" s="137">
        <v>1400</v>
      </c>
      <c r="V78" s="138">
        <v>785.4285714285714</v>
      </c>
      <c r="W78" s="137">
        <v>100</v>
      </c>
      <c r="X78" s="138">
        <v>3003.0973451327436</v>
      </c>
      <c r="Z78" s="4"/>
    </row>
    <row r="79" spans="1:26" ht="15" customHeight="1">
      <c r="A79" s="3">
        <v>15</v>
      </c>
      <c r="B79" s="3"/>
      <c r="D79" s="216"/>
      <c r="E79" s="192" t="s">
        <v>9</v>
      </c>
      <c r="F79" s="193"/>
      <c r="G79" s="150">
        <v>48.09384164222874</v>
      </c>
      <c r="H79" s="151">
        <v>69.77254482204977</v>
      </c>
      <c r="I79" s="137">
        <v>47.94117647058824</v>
      </c>
      <c r="J79" s="138">
        <v>69.42387808405466</v>
      </c>
      <c r="K79" s="137" t="s">
        <v>65</v>
      </c>
      <c r="L79" s="138" t="s">
        <v>65</v>
      </c>
      <c r="M79" s="137">
        <v>100</v>
      </c>
      <c r="N79" s="138">
        <v>233.33333333333334</v>
      </c>
      <c r="O79" s="137" t="s">
        <v>65</v>
      </c>
      <c r="P79" s="138" t="s">
        <v>65</v>
      </c>
      <c r="Q79" s="137" t="s">
        <v>65</v>
      </c>
      <c r="R79" s="138" t="s">
        <v>65</v>
      </c>
      <c r="S79" s="137" t="s">
        <v>65</v>
      </c>
      <c r="T79" s="138" t="s">
        <v>65</v>
      </c>
      <c r="U79" s="137" t="s">
        <v>65</v>
      </c>
      <c r="V79" s="138" t="s">
        <v>65</v>
      </c>
      <c r="W79" s="137" t="s">
        <v>65</v>
      </c>
      <c r="X79" s="138" t="s">
        <v>65</v>
      </c>
      <c r="Z79" s="4"/>
    </row>
    <row r="80" spans="1:26" ht="15" customHeight="1">
      <c r="A80" s="3">
        <v>15</v>
      </c>
      <c r="B80" s="3"/>
      <c r="D80" s="216"/>
      <c r="E80" s="192" t="s">
        <v>10</v>
      </c>
      <c r="F80" s="193"/>
      <c r="G80" s="150" t="s">
        <v>65</v>
      </c>
      <c r="H80" s="151">
        <v>177.0888770440598</v>
      </c>
      <c r="I80" s="137" t="s">
        <v>65</v>
      </c>
      <c r="J80" s="138">
        <v>181.3668282428248</v>
      </c>
      <c r="K80" s="137" t="s">
        <v>65</v>
      </c>
      <c r="L80" s="138">
        <v>68.26171875</v>
      </c>
      <c r="M80" s="137" t="s">
        <v>65</v>
      </c>
      <c r="N80" s="138">
        <v>194.316120449873</v>
      </c>
      <c r="O80" s="137" t="s">
        <v>65</v>
      </c>
      <c r="P80" s="138">
        <v>151.10509844829835</v>
      </c>
      <c r="Q80" s="137" t="s">
        <v>65</v>
      </c>
      <c r="R80" s="138">
        <v>60.72414525376937</v>
      </c>
      <c r="S80" s="137" t="s">
        <v>65</v>
      </c>
      <c r="T80" s="138">
        <v>110.47557840616966</v>
      </c>
      <c r="U80" s="137" t="s">
        <v>65</v>
      </c>
      <c r="V80" s="165">
        <v>31.412037037037035</v>
      </c>
      <c r="W80" s="137" t="s">
        <v>65</v>
      </c>
      <c r="X80" s="138">
        <v>172.1929163526752</v>
      </c>
      <c r="Z80" s="4"/>
    </row>
    <row r="81" spans="1:26" ht="15" customHeight="1">
      <c r="A81" s="3">
        <v>15</v>
      </c>
      <c r="B81" s="3"/>
      <c r="D81" s="216"/>
      <c r="E81" s="192" t="s">
        <v>11</v>
      </c>
      <c r="F81" s="193"/>
      <c r="G81" s="150">
        <v>120.54779690375662</v>
      </c>
      <c r="H81" s="151">
        <v>107.63207808188258</v>
      </c>
      <c r="I81" s="137">
        <v>124.06785354383608</v>
      </c>
      <c r="J81" s="138">
        <v>101.78807003257329</v>
      </c>
      <c r="K81" s="137">
        <v>266</v>
      </c>
      <c r="L81" s="138">
        <v>279.04807462329586</v>
      </c>
      <c r="M81" s="137">
        <v>32.22222222222222</v>
      </c>
      <c r="N81" s="138">
        <v>21.025849786281295</v>
      </c>
      <c r="O81" s="137">
        <v>117.04416761041902</v>
      </c>
      <c r="P81" s="138">
        <v>111.98804016698635</v>
      </c>
      <c r="Q81" s="137">
        <v>117.26857617268577</v>
      </c>
      <c r="R81" s="138">
        <v>112.7383102937642</v>
      </c>
      <c r="S81" s="137">
        <v>44.230769230769226</v>
      </c>
      <c r="T81" s="138">
        <v>252.49792989235442</v>
      </c>
      <c r="U81" s="137">
        <v>96.51162790697674</v>
      </c>
      <c r="V81" s="138">
        <v>107.17525773195877</v>
      </c>
      <c r="W81" s="137">
        <v>47.5177304964539</v>
      </c>
      <c r="X81" s="138">
        <v>65.25500910746813</v>
      </c>
      <c r="Z81" s="4"/>
    </row>
    <row r="82" spans="1:26" ht="15" customHeight="1">
      <c r="A82" s="3">
        <v>15</v>
      </c>
      <c r="B82" s="3"/>
      <c r="D82" s="216"/>
      <c r="E82" s="119"/>
      <c r="F82" s="11" t="s">
        <v>75</v>
      </c>
      <c r="G82" s="150">
        <v>93.71052515348262</v>
      </c>
      <c r="H82" s="151">
        <v>94.22754213474263</v>
      </c>
      <c r="I82" s="137">
        <v>77.19491993373826</v>
      </c>
      <c r="J82" s="138">
        <v>67.08684150996194</v>
      </c>
      <c r="K82" s="137">
        <v>291.6666666666667</v>
      </c>
      <c r="L82" s="138">
        <v>559.8759964570417</v>
      </c>
      <c r="M82" s="137">
        <v>5.2631578947368425</v>
      </c>
      <c r="N82" s="138">
        <v>9.446308724832214</v>
      </c>
      <c r="O82" s="137">
        <v>79.92974238875878</v>
      </c>
      <c r="P82" s="138">
        <v>80.33766108886627</v>
      </c>
      <c r="Q82" s="137">
        <v>97.84755013184522</v>
      </c>
      <c r="R82" s="138">
        <v>97.2858349371446</v>
      </c>
      <c r="S82" s="137">
        <v>123.41772151898734</v>
      </c>
      <c r="T82" s="138">
        <v>119.93312958754538</v>
      </c>
      <c r="U82" s="137">
        <v>114.70588235294117</v>
      </c>
      <c r="V82" s="138">
        <v>114.76224590310737</v>
      </c>
      <c r="W82" s="137">
        <v>805.5555555555555</v>
      </c>
      <c r="X82" s="138">
        <v>921.9449066370863</v>
      </c>
      <c r="Z82" s="4"/>
    </row>
    <row r="83" spans="1:26" ht="15" customHeight="1">
      <c r="A83" s="3">
        <v>15</v>
      </c>
      <c r="B83" s="3"/>
      <c r="D83" s="216"/>
      <c r="E83" s="12" t="s">
        <v>76</v>
      </c>
      <c r="F83" s="11" t="s">
        <v>77</v>
      </c>
      <c r="G83" s="150">
        <v>95.45084092761354</v>
      </c>
      <c r="H83" s="151">
        <v>92.9631363185966</v>
      </c>
      <c r="I83" s="137">
        <v>185.92901878914407</v>
      </c>
      <c r="J83" s="138">
        <v>170.4709343129755</v>
      </c>
      <c r="K83" s="137">
        <v>2175</v>
      </c>
      <c r="L83" s="138">
        <v>2851.3696012230857</v>
      </c>
      <c r="M83" s="137" t="s">
        <v>65</v>
      </c>
      <c r="N83" s="138" t="s">
        <v>65</v>
      </c>
      <c r="O83" s="137">
        <v>75.47008547008548</v>
      </c>
      <c r="P83" s="138">
        <v>73.05235827113017</v>
      </c>
      <c r="Q83" s="137">
        <v>72.7871705619095</v>
      </c>
      <c r="R83" s="138">
        <v>82.35075817785363</v>
      </c>
      <c r="S83" s="137">
        <v>105.76923076923076</v>
      </c>
      <c r="T83" s="138">
        <v>106.48414110701658</v>
      </c>
      <c r="U83" s="137">
        <v>71.11111111111111</v>
      </c>
      <c r="V83" s="138">
        <v>71.58707533916467</v>
      </c>
      <c r="W83" s="137">
        <v>86.66666666666667</v>
      </c>
      <c r="X83" s="138">
        <v>81.56926680402752</v>
      </c>
      <c r="Z83" s="4"/>
    </row>
    <row r="84" spans="1:26" ht="15" customHeight="1">
      <c r="A84" s="3">
        <v>15</v>
      </c>
      <c r="B84" s="3"/>
      <c r="D84" s="216"/>
      <c r="E84" s="12" t="s">
        <v>12</v>
      </c>
      <c r="F84" s="11" t="s">
        <v>78</v>
      </c>
      <c r="G84" s="150">
        <v>107.34971478718737</v>
      </c>
      <c r="H84" s="151">
        <v>101.99550034188674</v>
      </c>
      <c r="I84" s="137">
        <v>114.2300953864123</v>
      </c>
      <c r="J84" s="138">
        <v>108.13346983246907</v>
      </c>
      <c r="K84" s="137" t="s">
        <v>65</v>
      </c>
      <c r="L84" s="138" t="s">
        <v>65</v>
      </c>
      <c r="M84" s="137" t="s">
        <v>65</v>
      </c>
      <c r="N84" s="138" t="s">
        <v>65</v>
      </c>
      <c r="O84" s="137">
        <v>87.83163265306122</v>
      </c>
      <c r="P84" s="138">
        <v>68.44126558523189</v>
      </c>
      <c r="Q84" s="137">
        <v>115.18338372551598</v>
      </c>
      <c r="R84" s="138">
        <v>123.31248293461437</v>
      </c>
      <c r="S84" s="137">
        <v>115.20661157024794</v>
      </c>
      <c r="T84" s="138">
        <v>99.96608474260911</v>
      </c>
      <c r="U84" s="137">
        <v>102.4390243902439</v>
      </c>
      <c r="V84" s="138">
        <v>96.02985799247482</v>
      </c>
      <c r="W84" s="137">
        <v>80.47619047619047</v>
      </c>
      <c r="X84" s="138">
        <v>72.57505514260644</v>
      </c>
      <c r="Z84" s="4"/>
    </row>
    <row r="85" spans="1:26" ht="15" customHeight="1">
      <c r="A85" s="3">
        <v>15</v>
      </c>
      <c r="B85" s="3"/>
      <c r="D85" s="114"/>
      <c r="E85" s="122"/>
      <c r="F85" s="13" t="s">
        <v>13</v>
      </c>
      <c r="G85" s="150">
        <v>98.71620378885414</v>
      </c>
      <c r="H85" s="151">
        <v>98.07012130848787</v>
      </c>
      <c r="I85" s="137">
        <v>125.43080381033928</v>
      </c>
      <c r="J85" s="138">
        <v>115.88801335521788</v>
      </c>
      <c r="K85" s="137">
        <v>762.5</v>
      </c>
      <c r="L85" s="138">
        <v>1558.5397001665742</v>
      </c>
      <c r="M85" s="137">
        <v>3.846153846153846</v>
      </c>
      <c r="N85" s="138">
        <v>4.001705878171867</v>
      </c>
      <c r="O85" s="137">
        <v>81.88034188034189</v>
      </c>
      <c r="P85" s="138">
        <v>71.38804828671026</v>
      </c>
      <c r="Q85" s="137">
        <v>95.66618687026723</v>
      </c>
      <c r="R85" s="138">
        <v>103.34929521328064</v>
      </c>
      <c r="S85" s="137">
        <v>114.52111225540679</v>
      </c>
      <c r="T85" s="138">
        <v>102.26764641836779</v>
      </c>
      <c r="U85" s="137">
        <v>92.71255060728744</v>
      </c>
      <c r="V85" s="138">
        <v>90.67524378581179</v>
      </c>
      <c r="W85" s="137">
        <v>92.79493269992082</v>
      </c>
      <c r="X85" s="138">
        <v>78.03995287292436</v>
      </c>
      <c r="Z85" s="4"/>
    </row>
    <row r="86" spans="1:26" ht="19.5" customHeight="1">
      <c r="A86" s="3">
        <v>20</v>
      </c>
      <c r="B86" s="3"/>
      <c r="D86" s="125"/>
      <c r="E86" s="194" t="s">
        <v>79</v>
      </c>
      <c r="F86" s="195"/>
      <c r="G86" s="166" t="s">
        <v>65</v>
      </c>
      <c r="H86" s="136">
        <v>102.39078459759781</v>
      </c>
      <c r="I86" s="139" t="s">
        <v>65</v>
      </c>
      <c r="J86" s="140">
        <v>127.93546063052294</v>
      </c>
      <c r="K86" s="139" t="s">
        <v>65</v>
      </c>
      <c r="L86" s="140">
        <v>1228.50136239782</v>
      </c>
      <c r="M86" s="139" t="s">
        <v>65</v>
      </c>
      <c r="N86" s="140">
        <v>73.08361441505416</v>
      </c>
      <c r="O86" s="139" t="s">
        <v>65</v>
      </c>
      <c r="P86" s="140">
        <v>72.30173031941199</v>
      </c>
      <c r="Q86" s="139" t="s">
        <v>65</v>
      </c>
      <c r="R86" s="140">
        <v>103.36618749780234</v>
      </c>
      <c r="S86" s="139" t="s">
        <v>65</v>
      </c>
      <c r="T86" s="140">
        <v>101.8851608651824</v>
      </c>
      <c r="U86" s="139" t="s">
        <v>65</v>
      </c>
      <c r="V86" s="140">
        <v>92.128419375705</v>
      </c>
      <c r="W86" s="139" t="s">
        <v>65</v>
      </c>
      <c r="X86" s="140">
        <v>78.27058920075667</v>
      </c>
      <c r="Z86" s="4"/>
    </row>
    <row r="87" spans="1:26" ht="15" customHeight="1" hidden="1">
      <c r="A87" s="3">
        <v>15</v>
      </c>
      <c r="B87" s="3"/>
      <c r="D87" s="217" t="s">
        <v>80</v>
      </c>
      <c r="E87" s="212" t="s">
        <v>81</v>
      </c>
      <c r="F87" s="213"/>
      <c r="G87" s="146" t="s">
        <v>65</v>
      </c>
      <c r="H87" s="147" t="s">
        <v>65</v>
      </c>
      <c r="I87" s="148" t="s">
        <v>65</v>
      </c>
      <c r="J87" s="149" t="s">
        <v>65</v>
      </c>
      <c r="K87" s="148" t="s">
        <v>65</v>
      </c>
      <c r="L87" s="149" t="s">
        <v>65</v>
      </c>
      <c r="M87" s="148" t="s">
        <v>65</v>
      </c>
      <c r="N87" s="149" t="s">
        <v>65</v>
      </c>
      <c r="O87" s="148" t="s">
        <v>65</v>
      </c>
      <c r="P87" s="149" t="s">
        <v>65</v>
      </c>
      <c r="Q87" s="148" t="s">
        <v>65</v>
      </c>
      <c r="R87" s="149" t="s">
        <v>65</v>
      </c>
      <c r="S87" s="148" t="s">
        <v>65</v>
      </c>
      <c r="T87" s="149" t="s">
        <v>65</v>
      </c>
      <c r="U87" s="148" t="s">
        <v>65</v>
      </c>
      <c r="V87" s="149" t="s">
        <v>65</v>
      </c>
      <c r="W87" s="148" t="s">
        <v>65</v>
      </c>
      <c r="X87" s="149" t="s">
        <v>65</v>
      </c>
      <c r="Z87" s="4"/>
    </row>
    <row r="88" spans="1:26" ht="15" customHeight="1">
      <c r="A88" s="3">
        <v>15</v>
      </c>
      <c r="B88" s="3"/>
      <c r="D88" s="218"/>
      <c r="E88" s="192" t="s">
        <v>82</v>
      </c>
      <c r="F88" s="193"/>
      <c r="G88" s="150">
        <v>134.32496754651666</v>
      </c>
      <c r="H88" s="151">
        <v>99.16989824779014</v>
      </c>
      <c r="I88" s="137">
        <v>155.9012156599981</v>
      </c>
      <c r="J88" s="138">
        <v>91.7771633941506</v>
      </c>
      <c r="K88" s="137">
        <v>108.7173100871731</v>
      </c>
      <c r="L88" s="138">
        <v>267.6380220835334</v>
      </c>
      <c r="M88" s="137" t="s">
        <v>65</v>
      </c>
      <c r="N88" s="138" t="s">
        <v>65</v>
      </c>
      <c r="O88" s="137">
        <v>100.65975494816212</v>
      </c>
      <c r="P88" s="138">
        <v>122.95966299966662</v>
      </c>
      <c r="Q88" s="137">
        <v>120.43596730245231</v>
      </c>
      <c r="R88" s="138">
        <v>112.38568320529852</v>
      </c>
      <c r="S88" s="137">
        <v>84.70502549162418</v>
      </c>
      <c r="T88" s="138">
        <v>71.52994880614648</v>
      </c>
      <c r="U88" s="137">
        <v>196.875</v>
      </c>
      <c r="V88" s="138">
        <v>893.4153113843713</v>
      </c>
      <c r="W88" s="137" t="s">
        <v>65</v>
      </c>
      <c r="X88" s="138" t="s">
        <v>65</v>
      </c>
      <c r="Z88" s="4"/>
    </row>
    <row r="89" spans="1:26" ht="15" customHeight="1" hidden="1">
      <c r="A89" s="3">
        <v>15</v>
      </c>
      <c r="B89" s="3"/>
      <c r="D89" s="218"/>
      <c r="E89" s="214" t="s">
        <v>83</v>
      </c>
      <c r="F89" s="215"/>
      <c r="G89" s="163" t="s">
        <v>65</v>
      </c>
      <c r="H89" s="164" t="s">
        <v>65</v>
      </c>
      <c r="I89" s="163" t="s">
        <v>65</v>
      </c>
      <c r="J89" s="164" t="s">
        <v>65</v>
      </c>
      <c r="K89" s="163" t="s">
        <v>65</v>
      </c>
      <c r="L89" s="164" t="s">
        <v>65</v>
      </c>
      <c r="M89" s="163" t="s">
        <v>65</v>
      </c>
      <c r="N89" s="164" t="s">
        <v>65</v>
      </c>
      <c r="O89" s="163" t="s">
        <v>65</v>
      </c>
      <c r="P89" s="164" t="s">
        <v>65</v>
      </c>
      <c r="Q89" s="163" t="s">
        <v>65</v>
      </c>
      <c r="R89" s="164" t="s">
        <v>65</v>
      </c>
      <c r="S89" s="163" t="s">
        <v>65</v>
      </c>
      <c r="T89" s="164" t="s">
        <v>65</v>
      </c>
      <c r="U89" s="163" t="s">
        <v>65</v>
      </c>
      <c r="V89" s="164" t="s">
        <v>65</v>
      </c>
      <c r="W89" s="163" t="s">
        <v>65</v>
      </c>
      <c r="X89" s="164" t="s">
        <v>65</v>
      </c>
      <c r="Z89" s="4"/>
    </row>
    <row r="90" spans="1:26" ht="15" customHeight="1">
      <c r="A90" s="3">
        <v>15</v>
      </c>
      <c r="B90" s="3"/>
      <c r="D90" s="218"/>
      <c r="E90" s="192" t="s">
        <v>84</v>
      </c>
      <c r="F90" s="193"/>
      <c r="G90" s="150">
        <v>68.027183035166</v>
      </c>
      <c r="H90" s="151">
        <v>93.6720578941278</v>
      </c>
      <c r="I90" s="137">
        <v>68.87782087447108</v>
      </c>
      <c r="J90" s="138">
        <v>102.04314310716062</v>
      </c>
      <c r="K90" s="137">
        <v>89.52380952380952</v>
      </c>
      <c r="L90" s="138">
        <v>32.62032085561497</v>
      </c>
      <c r="M90" s="137" t="s">
        <v>65</v>
      </c>
      <c r="N90" s="138" t="s">
        <v>65</v>
      </c>
      <c r="O90" s="137">
        <v>33.33333333333333</v>
      </c>
      <c r="P90" s="138">
        <v>99.93569131832797</v>
      </c>
      <c r="Q90" s="137">
        <v>31.170662905500706</v>
      </c>
      <c r="R90" s="138">
        <v>70.42174739903793</v>
      </c>
      <c r="S90" s="137">
        <v>283.5680751173709</v>
      </c>
      <c r="T90" s="138">
        <v>56.188264346190024</v>
      </c>
      <c r="U90" s="137" t="s">
        <v>65</v>
      </c>
      <c r="V90" s="138" t="s">
        <v>65</v>
      </c>
      <c r="W90" s="137" t="s">
        <v>65</v>
      </c>
      <c r="X90" s="138" t="s">
        <v>65</v>
      </c>
      <c r="Z90" s="4"/>
    </row>
    <row r="91" spans="1:26" ht="19.5" customHeight="1">
      <c r="A91" s="3">
        <v>15</v>
      </c>
      <c r="B91" s="3"/>
      <c r="D91" s="219"/>
      <c r="E91" s="194" t="s">
        <v>79</v>
      </c>
      <c r="F91" s="195"/>
      <c r="G91" s="152" t="s">
        <v>65</v>
      </c>
      <c r="H91" s="153">
        <v>97.64786188304119</v>
      </c>
      <c r="I91" s="154" t="s">
        <v>65</v>
      </c>
      <c r="J91" s="155">
        <v>95.02277506864662</v>
      </c>
      <c r="K91" s="154" t="s">
        <v>65</v>
      </c>
      <c r="L91" s="155">
        <v>239.7461392003385</v>
      </c>
      <c r="M91" s="154" t="s">
        <v>65</v>
      </c>
      <c r="N91" s="155">
        <v>495.3389830508475</v>
      </c>
      <c r="O91" s="154" t="s">
        <v>65</v>
      </c>
      <c r="P91" s="155">
        <v>121.92347765686502</v>
      </c>
      <c r="Q91" s="154" t="s">
        <v>65</v>
      </c>
      <c r="R91" s="155">
        <v>106.22392325634877</v>
      </c>
      <c r="S91" s="154" t="s">
        <v>65</v>
      </c>
      <c r="T91" s="155">
        <v>68.23629650667424</v>
      </c>
      <c r="U91" s="154" t="s">
        <v>65</v>
      </c>
      <c r="V91" s="155">
        <v>294.37981963142073</v>
      </c>
      <c r="W91" s="154" t="s">
        <v>65</v>
      </c>
      <c r="X91" s="155" t="s">
        <v>65</v>
      </c>
      <c r="Z91" s="4"/>
    </row>
    <row r="92" spans="1:26" ht="15" customHeight="1">
      <c r="A92" s="3">
        <v>15</v>
      </c>
      <c r="B92" s="3"/>
      <c r="D92" s="109"/>
      <c r="E92" s="212" t="s">
        <v>85</v>
      </c>
      <c r="F92" s="213"/>
      <c r="G92" s="156">
        <v>90.14518257809063</v>
      </c>
      <c r="H92" s="157">
        <v>92.71976594162118</v>
      </c>
      <c r="I92" s="141">
        <v>123.57549857549859</v>
      </c>
      <c r="J92" s="158">
        <v>160.64855125346645</v>
      </c>
      <c r="K92" s="141">
        <v>53.33333333333333</v>
      </c>
      <c r="L92" s="158">
        <v>54.63779738037958</v>
      </c>
      <c r="M92" s="141" t="s">
        <v>65</v>
      </c>
      <c r="N92" s="158" t="s">
        <v>65</v>
      </c>
      <c r="O92" s="141">
        <v>82.58181818181818</v>
      </c>
      <c r="P92" s="158">
        <v>85.71109775543663</v>
      </c>
      <c r="Q92" s="141">
        <v>88.23529411764706</v>
      </c>
      <c r="R92" s="158">
        <v>99.68436425307392</v>
      </c>
      <c r="S92" s="141">
        <v>150</v>
      </c>
      <c r="T92" s="158">
        <v>280.306905370844</v>
      </c>
      <c r="U92" s="141">
        <v>225</v>
      </c>
      <c r="V92" s="158">
        <v>292.5739458779106</v>
      </c>
      <c r="W92" s="141">
        <v>123.3695652173913</v>
      </c>
      <c r="X92" s="158">
        <v>137.58077138982105</v>
      </c>
      <c r="Z92" s="4"/>
    </row>
    <row r="93" spans="1:26" ht="15" customHeight="1">
      <c r="A93" s="3">
        <v>15</v>
      </c>
      <c r="B93" s="3"/>
      <c r="D93" s="114"/>
      <c r="E93" s="192" t="s">
        <v>86</v>
      </c>
      <c r="F93" s="193"/>
      <c r="G93" s="150">
        <v>104.60654080109566</v>
      </c>
      <c r="H93" s="151">
        <v>94.30615856779745</v>
      </c>
      <c r="I93" s="137">
        <v>128.11754684838158</v>
      </c>
      <c r="J93" s="138">
        <v>114.3551815468597</v>
      </c>
      <c r="K93" s="137">
        <v>123.25349301397206</v>
      </c>
      <c r="L93" s="138">
        <v>115.44807060866002</v>
      </c>
      <c r="M93" s="137">
        <v>145.355037889419</v>
      </c>
      <c r="N93" s="138">
        <v>129.78827034925365</v>
      </c>
      <c r="O93" s="137">
        <v>85.7637494286941</v>
      </c>
      <c r="P93" s="138">
        <v>85.52184543107987</v>
      </c>
      <c r="Q93" s="137">
        <v>92.13147955553123</v>
      </c>
      <c r="R93" s="138">
        <v>94.06470503051956</v>
      </c>
      <c r="S93" s="137">
        <v>116.73978690672897</v>
      </c>
      <c r="T93" s="138">
        <v>84.52710963587144</v>
      </c>
      <c r="U93" s="137">
        <v>67.06128133704736</v>
      </c>
      <c r="V93" s="138">
        <v>83.23989087840269</v>
      </c>
      <c r="W93" s="137">
        <v>86.33473980309424</v>
      </c>
      <c r="X93" s="138">
        <v>85.94211346522168</v>
      </c>
      <c r="Z93" s="4"/>
    </row>
    <row r="94" spans="1:26" ht="15" customHeight="1">
      <c r="A94" s="3">
        <v>15</v>
      </c>
      <c r="B94" s="3"/>
      <c r="D94" s="216" t="s">
        <v>87</v>
      </c>
      <c r="E94" s="192" t="s">
        <v>14</v>
      </c>
      <c r="F94" s="193"/>
      <c r="G94" s="150">
        <v>133.38217338217336</v>
      </c>
      <c r="H94" s="151">
        <v>105.12502366677185</v>
      </c>
      <c r="I94" s="137">
        <v>185.85912486659552</v>
      </c>
      <c r="J94" s="138">
        <v>113.99785655960805</v>
      </c>
      <c r="K94" s="137" t="s">
        <v>65</v>
      </c>
      <c r="L94" s="138" t="s">
        <v>65</v>
      </c>
      <c r="M94" s="137" t="s">
        <v>65</v>
      </c>
      <c r="N94" s="138" t="s">
        <v>65</v>
      </c>
      <c r="O94" s="137">
        <v>92.73664479850046</v>
      </c>
      <c r="P94" s="138">
        <v>103.75942197784836</v>
      </c>
      <c r="Q94" s="137" t="s">
        <v>65</v>
      </c>
      <c r="R94" s="138" t="s">
        <v>65</v>
      </c>
      <c r="S94" s="137" t="s">
        <v>65</v>
      </c>
      <c r="T94" s="138" t="s">
        <v>65</v>
      </c>
      <c r="U94" s="137" t="s">
        <v>65</v>
      </c>
      <c r="V94" s="138" t="s">
        <v>65</v>
      </c>
      <c r="W94" s="137" t="s">
        <v>65</v>
      </c>
      <c r="X94" s="138" t="s">
        <v>65</v>
      </c>
      <c r="Z94" s="4"/>
    </row>
    <row r="95" spans="1:26" ht="15" customHeight="1">
      <c r="A95" s="3">
        <v>15</v>
      </c>
      <c r="B95" s="3"/>
      <c r="D95" s="216"/>
      <c r="E95" s="192" t="s">
        <v>15</v>
      </c>
      <c r="F95" s="193"/>
      <c r="G95" s="150">
        <v>90.67809740226205</v>
      </c>
      <c r="H95" s="151">
        <v>97.55178805058874</v>
      </c>
      <c r="I95" s="137">
        <v>88.4526558891455</v>
      </c>
      <c r="J95" s="138">
        <v>96.79507207488682</v>
      </c>
      <c r="K95" s="137" t="s">
        <v>65</v>
      </c>
      <c r="L95" s="138" t="s">
        <v>65</v>
      </c>
      <c r="M95" s="137">
        <v>31.25</v>
      </c>
      <c r="N95" s="138">
        <v>16.565379337384826</v>
      </c>
      <c r="O95" s="137">
        <v>54.21179302045728</v>
      </c>
      <c r="P95" s="138">
        <v>79.21321208628466</v>
      </c>
      <c r="Q95" s="137">
        <v>319.29046563192907</v>
      </c>
      <c r="R95" s="138">
        <v>135.57156409344242</v>
      </c>
      <c r="S95" s="137">
        <v>185.33333333333334</v>
      </c>
      <c r="T95" s="138">
        <v>167.10929519918284</v>
      </c>
      <c r="U95" s="137" t="s">
        <v>65</v>
      </c>
      <c r="V95" s="138" t="s">
        <v>65</v>
      </c>
      <c r="W95" s="137">
        <v>168.53146853146853</v>
      </c>
      <c r="X95" s="138">
        <v>183.86010227054572</v>
      </c>
      <c r="Z95" s="4"/>
    </row>
    <row r="96" spans="1:26" ht="15" customHeight="1">
      <c r="A96" s="3">
        <v>15</v>
      </c>
      <c r="B96" s="3"/>
      <c r="D96" s="216"/>
      <c r="E96" s="192" t="s">
        <v>16</v>
      </c>
      <c r="F96" s="193"/>
      <c r="G96" s="150">
        <v>140</v>
      </c>
      <c r="H96" s="151">
        <v>70.69792221630262</v>
      </c>
      <c r="I96" s="137">
        <v>500</v>
      </c>
      <c r="J96" s="138">
        <v>99.48186528497409</v>
      </c>
      <c r="K96" s="137" t="s">
        <v>65</v>
      </c>
      <c r="L96" s="138" t="s">
        <v>65</v>
      </c>
      <c r="M96" s="137" t="s">
        <v>65</v>
      </c>
      <c r="N96" s="138" t="s">
        <v>65</v>
      </c>
      <c r="O96" s="137" t="s">
        <v>65</v>
      </c>
      <c r="P96" s="138" t="s">
        <v>65</v>
      </c>
      <c r="Q96" s="137" t="s">
        <v>65</v>
      </c>
      <c r="R96" s="138" t="s">
        <v>65</v>
      </c>
      <c r="S96" s="137" t="s">
        <v>65</v>
      </c>
      <c r="T96" s="138" t="s">
        <v>65</v>
      </c>
      <c r="U96" s="137" t="s">
        <v>65</v>
      </c>
      <c r="V96" s="138" t="s">
        <v>65</v>
      </c>
      <c r="W96" s="137" t="s">
        <v>65</v>
      </c>
      <c r="X96" s="138" t="s">
        <v>65</v>
      </c>
      <c r="Z96" s="4"/>
    </row>
    <row r="97" spans="1:26" ht="15" customHeight="1">
      <c r="A97" s="3">
        <v>15</v>
      </c>
      <c r="B97" s="3"/>
      <c r="D97" s="216"/>
      <c r="E97" s="192" t="s">
        <v>17</v>
      </c>
      <c r="F97" s="193"/>
      <c r="G97" s="150">
        <v>145.1764705882353</v>
      </c>
      <c r="H97" s="151">
        <v>110.5949026753973</v>
      </c>
      <c r="I97" s="137">
        <v>162.5</v>
      </c>
      <c r="J97" s="138">
        <v>118.27572000313897</v>
      </c>
      <c r="K97" s="137" t="s">
        <v>65</v>
      </c>
      <c r="L97" s="138" t="s">
        <v>65</v>
      </c>
      <c r="M97" s="137">
        <v>140.9090909090909</v>
      </c>
      <c r="N97" s="138">
        <v>80.8686509806765</v>
      </c>
      <c r="O97" s="137">
        <v>76.47058823529412</v>
      </c>
      <c r="P97" s="138">
        <v>97.17240078783054</v>
      </c>
      <c r="Q97" s="137">
        <v>72.72727272727273</v>
      </c>
      <c r="R97" s="138">
        <v>58.255</v>
      </c>
      <c r="S97" s="137">
        <v>100</v>
      </c>
      <c r="T97" s="138">
        <v>97.68687085028914</v>
      </c>
      <c r="U97" s="137">
        <v>50</v>
      </c>
      <c r="V97" s="138">
        <v>53.93939393939394</v>
      </c>
      <c r="W97" s="137">
        <v>200</v>
      </c>
      <c r="X97" s="138">
        <v>168.53648249683678</v>
      </c>
      <c r="Z97" s="4"/>
    </row>
    <row r="98" spans="1:26" ht="15" customHeight="1">
      <c r="A98" s="3">
        <v>15</v>
      </c>
      <c r="B98" s="3"/>
      <c r="D98" s="216"/>
      <c r="E98" s="192" t="s">
        <v>18</v>
      </c>
      <c r="F98" s="193"/>
      <c r="G98" s="150">
        <v>163.81418092909536</v>
      </c>
      <c r="H98" s="151">
        <v>219.578018454012</v>
      </c>
      <c r="I98" s="137">
        <v>182.44734202607822</v>
      </c>
      <c r="J98" s="138">
        <v>225.27166469866566</v>
      </c>
      <c r="K98" s="137" t="s">
        <v>65</v>
      </c>
      <c r="L98" s="138" t="s">
        <v>65</v>
      </c>
      <c r="M98" s="137">
        <v>11.76470588235294</v>
      </c>
      <c r="N98" s="138">
        <v>70.01882226404948</v>
      </c>
      <c r="O98" s="137">
        <v>46.15384615384615</v>
      </c>
      <c r="P98" s="138">
        <v>82.08027133973997</v>
      </c>
      <c r="Q98" s="137" t="s">
        <v>65</v>
      </c>
      <c r="R98" s="138" t="s">
        <v>65</v>
      </c>
      <c r="S98" s="137">
        <v>180</v>
      </c>
      <c r="T98" s="138">
        <v>336.2293657688966</v>
      </c>
      <c r="U98" s="137">
        <v>98.27586206896552</v>
      </c>
      <c r="V98" s="138">
        <v>109.5754767699872</v>
      </c>
      <c r="W98" s="137" t="s">
        <v>65</v>
      </c>
      <c r="X98" s="138" t="s">
        <v>65</v>
      </c>
      <c r="Z98" s="4"/>
    </row>
    <row r="99" spans="1:26" ht="15" customHeight="1">
      <c r="A99" s="3">
        <v>15</v>
      </c>
      <c r="B99" s="3"/>
      <c r="D99" s="216"/>
      <c r="E99" s="192" t="s">
        <v>19</v>
      </c>
      <c r="F99" s="193"/>
      <c r="G99" s="150">
        <v>276.9230769230769</v>
      </c>
      <c r="H99" s="151">
        <v>103.02422465668877</v>
      </c>
      <c r="I99" s="137">
        <v>200</v>
      </c>
      <c r="J99" s="138">
        <v>81.72349945995988</v>
      </c>
      <c r="K99" s="137" t="s">
        <v>65</v>
      </c>
      <c r="L99" s="138" t="s">
        <v>65</v>
      </c>
      <c r="M99" s="137" t="s">
        <v>65</v>
      </c>
      <c r="N99" s="138" t="s">
        <v>65</v>
      </c>
      <c r="O99" s="137" t="s">
        <v>65</v>
      </c>
      <c r="P99" s="138" t="s">
        <v>65</v>
      </c>
      <c r="Q99" s="137" t="s">
        <v>65</v>
      </c>
      <c r="R99" s="138" t="s">
        <v>65</v>
      </c>
      <c r="S99" s="137" t="s">
        <v>65</v>
      </c>
      <c r="T99" s="138" t="s">
        <v>65</v>
      </c>
      <c r="U99" s="137" t="s">
        <v>65</v>
      </c>
      <c r="V99" s="138" t="s">
        <v>65</v>
      </c>
      <c r="W99" s="137" t="s">
        <v>65</v>
      </c>
      <c r="X99" s="138" t="s">
        <v>65</v>
      </c>
      <c r="Z99" s="4"/>
    </row>
    <row r="100" spans="1:26" ht="15" customHeight="1">
      <c r="A100" s="3">
        <v>15</v>
      </c>
      <c r="B100" s="3"/>
      <c r="D100" s="216"/>
      <c r="E100" s="192" t="s">
        <v>20</v>
      </c>
      <c r="F100" s="193"/>
      <c r="G100" s="150">
        <v>137.93103448275863</v>
      </c>
      <c r="H100" s="151">
        <v>88.10531724863581</v>
      </c>
      <c r="I100" s="137">
        <v>123.07692307692307</v>
      </c>
      <c r="J100" s="138">
        <v>80.11089465008243</v>
      </c>
      <c r="K100" s="137" t="s">
        <v>65</v>
      </c>
      <c r="L100" s="138" t="s">
        <v>65</v>
      </c>
      <c r="M100" s="137">
        <v>153.33333333333334</v>
      </c>
      <c r="N100" s="138">
        <v>120.80568720379148</v>
      </c>
      <c r="O100" s="137" t="s">
        <v>65</v>
      </c>
      <c r="P100" s="138" t="s">
        <v>65</v>
      </c>
      <c r="Q100" s="137" t="s">
        <v>65</v>
      </c>
      <c r="R100" s="138" t="s">
        <v>65</v>
      </c>
      <c r="S100" s="137" t="s">
        <v>65</v>
      </c>
      <c r="T100" s="138" t="s">
        <v>65</v>
      </c>
      <c r="U100" s="137" t="s">
        <v>65</v>
      </c>
      <c r="V100" s="138" t="s">
        <v>65</v>
      </c>
      <c r="W100" s="137" t="s">
        <v>65</v>
      </c>
      <c r="X100" s="138" t="s">
        <v>65</v>
      </c>
      <c r="Z100" s="4"/>
    </row>
    <row r="101" spans="1:26" ht="15" customHeight="1">
      <c r="A101" s="3">
        <v>15</v>
      </c>
      <c r="B101" s="3"/>
      <c r="D101" s="216"/>
      <c r="E101" s="192" t="s">
        <v>21</v>
      </c>
      <c r="F101" s="193"/>
      <c r="G101" s="150">
        <v>46.75925925925926</v>
      </c>
      <c r="H101" s="151">
        <v>74.19948214667372</v>
      </c>
      <c r="I101" s="137">
        <v>18.003565062388592</v>
      </c>
      <c r="J101" s="138">
        <v>68.58126699248653</v>
      </c>
      <c r="K101" s="137">
        <v>135.71428571428572</v>
      </c>
      <c r="L101" s="138">
        <v>198.11460258780036</v>
      </c>
      <c r="M101" s="137">
        <v>100</v>
      </c>
      <c r="N101" s="138">
        <v>168.14814814814812</v>
      </c>
      <c r="O101" s="137">
        <v>81.9277108433735</v>
      </c>
      <c r="P101" s="138">
        <v>45.5957701951379</v>
      </c>
      <c r="Q101" s="137">
        <v>166.66666666666669</v>
      </c>
      <c r="R101" s="138">
        <v>180.24523160762942</v>
      </c>
      <c r="S101" s="137" t="s">
        <v>65</v>
      </c>
      <c r="T101" s="138" t="s">
        <v>65</v>
      </c>
      <c r="U101" s="137">
        <v>96.87499999999999</v>
      </c>
      <c r="V101" s="138">
        <v>86.95927063970764</v>
      </c>
      <c r="W101" s="137" t="s">
        <v>65</v>
      </c>
      <c r="X101" s="138" t="s">
        <v>65</v>
      </c>
      <c r="Z101" s="4"/>
    </row>
    <row r="102" spans="1:26" ht="15" customHeight="1">
      <c r="A102" s="3">
        <v>15</v>
      </c>
      <c r="B102" s="3"/>
      <c r="D102" s="216"/>
      <c r="E102" s="207" t="s">
        <v>22</v>
      </c>
      <c r="F102" s="208"/>
      <c r="G102" s="150">
        <v>79.72972972972973</v>
      </c>
      <c r="H102" s="151">
        <v>59.02426195902844</v>
      </c>
      <c r="I102" s="137">
        <v>74.64788732394366</v>
      </c>
      <c r="J102" s="138">
        <v>66.45677383728065</v>
      </c>
      <c r="K102" s="137" t="s">
        <v>65</v>
      </c>
      <c r="L102" s="138" t="s">
        <v>65</v>
      </c>
      <c r="M102" s="137" t="s">
        <v>65</v>
      </c>
      <c r="N102" s="138" t="s">
        <v>65</v>
      </c>
      <c r="O102" s="137" t="s">
        <v>65</v>
      </c>
      <c r="P102" s="138" t="s">
        <v>65</v>
      </c>
      <c r="Q102" s="137" t="s">
        <v>65</v>
      </c>
      <c r="R102" s="138" t="s">
        <v>65</v>
      </c>
      <c r="S102" s="137" t="s">
        <v>65</v>
      </c>
      <c r="T102" s="138" t="s">
        <v>65</v>
      </c>
      <c r="U102" s="137" t="s">
        <v>65</v>
      </c>
      <c r="V102" s="138" t="s">
        <v>65</v>
      </c>
      <c r="W102" s="137">
        <v>50</v>
      </c>
      <c r="X102" s="138">
        <v>60.433526011560694</v>
      </c>
      <c r="Z102" s="4"/>
    </row>
    <row r="103" spans="1:26" ht="15" customHeight="1">
      <c r="A103" s="3">
        <v>15</v>
      </c>
      <c r="B103" s="3"/>
      <c r="D103" s="216"/>
      <c r="E103" s="207" t="s">
        <v>23</v>
      </c>
      <c r="F103" s="208"/>
      <c r="G103" s="150" t="s">
        <v>65</v>
      </c>
      <c r="H103" s="151">
        <v>107.13006275791517</v>
      </c>
      <c r="I103" s="137" t="s">
        <v>65</v>
      </c>
      <c r="J103" s="138">
        <v>118.4121501909857</v>
      </c>
      <c r="K103" s="137" t="s">
        <v>65</v>
      </c>
      <c r="L103" s="138" t="s">
        <v>65</v>
      </c>
      <c r="M103" s="137" t="s">
        <v>65</v>
      </c>
      <c r="N103" s="138" t="s">
        <v>65</v>
      </c>
      <c r="O103" s="137" t="s">
        <v>65</v>
      </c>
      <c r="P103" s="138">
        <v>81.45191705197763</v>
      </c>
      <c r="Q103" s="137" t="s">
        <v>65</v>
      </c>
      <c r="R103" s="138">
        <v>111.32996690728896</v>
      </c>
      <c r="S103" s="137" t="s">
        <v>65</v>
      </c>
      <c r="T103" s="138">
        <v>74.2007992007992</v>
      </c>
      <c r="U103" s="137" t="s">
        <v>65</v>
      </c>
      <c r="V103" s="138">
        <v>128.6157968455027</v>
      </c>
      <c r="W103" s="137" t="s">
        <v>65</v>
      </c>
      <c r="X103" s="138">
        <v>56.73704414587332</v>
      </c>
      <c r="Z103" s="4"/>
    </row>
    <row r="104" spans="1:26" ht="15" customHeight="1">
      <c r="A104" s="3">
        <v>15</v>
      </c>
      <c r="B104" s="3"/>
      <c r="D104" s="114"/>
      <c r="E104" s="192" t="s">
        <v>24</v>
      </c>
      <c r="F104" s="193"/>
      <c r="G104" s="150" t="s">
        <v>65</v>
      </c>
      <c r="H104" s="151">
        <v>109.05581119758088</v>
      </c>
      <c r="I104" s="137" t="s">
        <v>65</v>
      </c>
      <c r="J104" s="138">
        <v>162.77284089147267</v>
      </c>
      <c r="K104" s="137" t="s">
        <v>65</v>
      </c>
      <c r="L104" s="138">
        <v>645.4923717059639</v>
      </c>
      <c r="M104" s="137" t="s">
        <v>65</v>
      </c>
      <c r="N104" s="138">
        <v>190.452876376989</v>
      </c>
      <c r="O104" s="137" t="s">
        <v>65</v>
      </c>
      <c r="P104" s="138">
        <v>86.67508389540485</v>
      </c>
      <c r="Q104" s="137" t="s">
        <v>65</v>
      </c>
      <c r="R104" s="138">
        <v>92.315172570538</v>
      </c>
      <c r="S104" s="137" t="s">
        <v>65</v>
      </c>
      <c r="T104" s="138">
        <v>66.42557700281014</v>
      </c>
      <c r="U104" s="137" t="s">
        <v>65</v>
      </c>
      <c r="V104" s="138">
        <v>126.38994347422593</v>
      </c>
      <c r="W104" s="137" t="s">
        <v>65</v>
      </c>
      <c r="X104" s="138">
        <v>153.28374193174912</v>
      </c>
      <c r="Z104" s="4"/>
    </row>
    <row r="105" spans="1:26" ht="19.5" customHeight="1">
      <c r="A105" s="3">
        <v>15</v>
      </c>
      <c r="B105" s="3"/>
      <c r="D105" s="125"/>
      <c r="E105" s="194" t="s">
        <v>79</v>
      </c>
      <c r="F105" s="195"/>
      <c r="G105" s="166" t="s">
        <v>65</v>
      </c>
      <c r="H105" s="136">
        <v>109.49911405422817</v>
      </c>
      <c r="I105" s="139" t="s">
        <v>65</v>
      </c>
      <c r="J105" s="140">
        <v>149.7608827299117</v>
      </c>
      <c r="K105" s="139" t="s">
        <v>65</v>
      </c>
      <c r="L105" s="140">
        <v>114.28213756359412</v>
      </c>
      <c r="M105" s="139" t="s">
        <v>65</v>
      </c>
      <c r="N105" s="140">
        <v>66.90385230818465</v>
      </c>
      <c r="O105" s="139" t="s">
        <v>65</v>
      </c>
      <c r="P105" s="140">
        <v>86.40676486311482</v>
      </c>
      <c r="Q105" s="139" t="s">
        <v>65</v>
      </c>
      <c r="R105" s="140">
        <v>94.84472754250815</v>
      </c>
      <c r="S105" s="139" t="s">
        <v>65</v>
      </c>
      <c r="T105" s="140">
        <v>85.09297833883615</v>
      </c>
      <c r="U105" s="139" t="s">
        <v>65</v>
      </c>
      <c r="V105" s="140">
        <v>95.658176350238</v>
      </c>
      <c r="W105" s="139" t="s">
        <v>65</v>
      </c>
      <c r="X105" s="140">
        <v>111.93752780718307</v>
      </c>
      <c r="Z105" s="4"/>
    </row>
    <row r="106" spans="1:26" ht="15" customHeight="1">
      <c r="A106" s="3">
        <v>15</v>
      </c>
      <c r="B106" s="3"/>
      <c r="D106" s="209" t="s">
        <v>89</v>
      </c>
      <c r="E106" s="212" t="s">
        <v>25</v>
      </c>
      <c r="F106" s="213"/>
      <c r="G106" s="146">
        <v>132.83582089552237</v>
      </c>
      <c r="H106" s="147">
        <v>77.13685285937233</v>
      </c>
      <c r="I106" s="148">
        <v>121.05263157894737</v>
      </c>
      <c r="J106" s="149">
        <v>69.48722660252126</v>
      </c>
      <c r="K106" s="148" t="s">
        <v>65</v>
      </c>
      <c r="L106" s="149" t="s">
        <v>65</v>
      </c>
      <c r="M106" s="148" t="s">
        <v>65</v>
      </c>
      <c r="N106" s="149" t="s">
        <v>65</v>
      </c>
      <c r="O106" s="148">
        <v>107.01754385964914</v>
      </c>
      <c r="P106" s="149">
        <v>67.34317839466323</v>
      </c>
      <c r="Q106" s="148">
        <v>239.1304347826087</v>
      </c>
      <c r="R106" s="149">
        <v>109.43386449021894</v>
      </c>
      <c r="S106" s="148">
        <v>50</v>
      </c>
      <c r="T106" s="149">
        <v>13.203600982086023</v>
      </c>
      <c r="U106" s="148">
        <v>100</v>
      </c>
      <c r="V106" s="149">
        <v>128.77115526122148</v>
      </c>
      <c r="W106" s="148">
        <v>271.4285714285714</v>
      </c>
      <c r="X106" s="149">
        <v>256.52918859380736</v>
      </c>
      <c r="Z106" s="4"/>
    </row>
    <row r="107" spans="1:26" ht="15" customHeight="1" hidden="1">
      <c r="A107" s="3">
        <v>15</v>
      </c>
      <c r="B107" s="3"/>
      <c r="D107" s="210"/>
      <c r="E107" s="214" t="s">
        <v>90</v>
      </c>
      <c r="F107" s="215"/>
      <c r="G107" s="163" t="s">
        <v>65</v>
      </c>
      <c r="H107" s="164" t="s">
        <v>65</v>
      </c>
      <c r="I107" s="163" t="s">
        <v>65</v>
      </c>
      <c r="J107" s="164" t="s">
        <v>65</v>
      </c>
      <c r="K107" s="163" t="s">
        <v>65</v>
      </c>
      <c r="L107" s="164" t="s">
        <v>65</v>
      </c>
      <c r="M107" s="163" t="s">
        <v>65</v>
      </c>
      <c r="N107" s="164" t="s">
        <v>65</v>
      </c>
      <c r="O107" s="163" t="s">
        <v>65</v>
      </c>
      <c r="P107" s="164" t="s">
        <v>65</v>
      </c>
      <c r="Q107" s="163" t="s">
        <v>65</v>
      </c>
      <c r="R107" s="164" t="s">
        <v>65</v>
      </c>
      <c r="S107" s="163" t="s">
        <v>65</v>
      </c>
      <c r="T107" s="164" t="s">
        <v>65</v>
      </c>
      <c r="U107" s="163" t="s">
        <v>65</v>
      </c>
      <c r="V107" s="164" t="s">
        <v>65</v>
      </c>
      <c r="W107" s="163" t="s">
        <v>65</v>
      </c>
      <c r="X107" s="164" t="s">
        <v>65</v>
      </c>
      <c r="Z107" s="4"/>
    </row>
    <row r="108" spans="1:26" ht="15" customHeight="1">
      <c r="A108" s="3">
        <v>15</v>
      </c>
      <c r="B108" s="3"/>
      <c r="D108" s="210"/>
      <c r="E108" s="192" t="s">
        <v>91</v>
      </c>
      <c r="F108" s="193"/>
      <c r="G108" s="150">
        <v>87.37373737373737</v>
      </c>
      <c r="H108" s="151">
        <v>119.93253319346312</v>
      </c>
      <c r="I108" s="137">
        <v>82.6086956521739</v>
      </c>
      <c r="J108" s="138">
        <v>114.85924925303081</v>
      </c>
      <c r="K108" s="137" t="s">
        <v>65</v>
      </c>
      <c r="L108" s="138" t="s">
        <v>65</v>
      </c>
      <c r="M108" s="137" t="s">
        <v>65</v>
      </c>
      <c r="N108" s="138" t="s">
        <v>65</v>
      </c>
      <c r="O108" s="137">
        <v>250</v>
      </c>
      <c r="P108" s="138">
        <v>250.42735042735043</v>
      </c>
      <c r="Q108" s="137">
        <v>260</v>
      </c>
      <c r="R108" s="138">
        <v>174.19224555735056</v>
      </c>
      <c r="S108" s="137">
        <v>16.666666666666668</v>
      </c>
      <c r="T108" s="138">
        <v>134.91773308957954</v>
      </c>
      <c r="U108" s="137" t="s">
        <v>65</v>
      </c>
      <c r="V108" s="138" t="s">
        <v>65</v>
      </c>
      <c r="W108" s="137" t="s">
        <v>65</v>
      </c>
      <c r="X108" s="138" t="s">
        <v>65</v>
      </c>
      <c r="Z108" s="4"/>
    </row>
    <row r="109" spans="1:26" ht="15" customHeight="1">
      <c r="A109" s="3">
        <v>15</v>
      </c>
      <c r="B109" s="3"/>
      <c r="D109" s="210"/>
      <c r="E109" s="192" t="s">
        <v>26</v>
      </c>
      <c r="F109" s="193"/>
      <c r="G109" s="150">
        <v>108.87096774193549</v>
      </c>
      <c r="H109" s="151">
        <v>64.0700171504671</v>
      </c>
      <c r="I109" s="137">
        <v>116.66666666666666</v>
      </c>
      <c r="J109" s="138">
        <v>69.07057524996753</v>
      </c>
      <c r="K109" s="137" t="s">
        <v>65</v>
      </c>
      <c r="L109" s="138" t="s">
        <v>65</v>
      </c>
      <c r="M109" s="137" t="s">
        <v>65</v>
      </c>
      <c r="N109" s="138" t="s">
        <v>65</v>
      </c>
      <c r="O109" s="137">
        <v>225</v>
      </c>
      <c r="P109" s="138">
        <v>281.46997929606624</v>
      </c>
      <c r="Q109" s="137" t="s">
        <v>65</v>
      </c>
      <c r="R109" s="138" t="s">
        <v>65</v>
      </c>
      <c r="S109" s="137" t="s">
        <v>65</v>
      </c>
      <c r="T109" s="138" t="s">
        <v>65</v>
      </c>
      <c r="U109" s="137" t="s">
        <v>65</v>
      </c>
      <c r="V109" s="138" t="s">
        <v>65</v>
      </c>
      <c r="W109" s="137" t="s">
        <v>65</v>
      </c>
      <c r="X109" s="138" t="s">
        <v>65</v>
      </c>
      <c r="Z109" s="4"/>
    </row>
    <row r="110" spans="1:26" ht="15" customHeight="1">
      <c r="A110" s="3">
        <v>15</v>
      </c>
      <c r="B110" s="3"/>
      <c r="D110" s="210"/>
      <c r="E110" s="192" t="s">
        <v>27</v>
      </c>
      <c r="F110" s="193"/>
      <c r="G110" s="150" t="s">
        <v>65</v>
      </c>
      <c r="H110" s="151">
        <v>68.50044080373213</v>
      </c>
      <c r="I110" s="137" t="s">
        <v>65</v>
      </c>
      <c r="J110" s="138">
        <v>90.43387860639933</v>
      </c>
      <c r="K110" s="137" t="s">
        <v>65</v>
      </c>
      <c r="L110" s="138">
        <v>7.019294743845642</v>
      </c>
      <c r="M110" s="137" t="s">
        <v>65</v>
      </c>
      <c r="N110" s="138" t="s">
        <v>65</v>
      </c>
      <c r="O110" s="137" t="s">
        <v>65</v>
      </c>
      <c r="P110" s="138">
        <v>127.72068331858708</v>
      </c>
      <c r="Q110" s="137" t="s">
        <v>65</v>
      </c>
      <c r="R110" s="138">
        <v>145.53424657534248</v>
      </c>
      <c r="S110" s="137" t="s">
        <v>65</v>
      </c>
      <c r="T110" s="138">
        <v>6.794261062630862</v>
      </c>
      <c r="U110" s="137" t="s">
        <v>65</v>
      </c>
      <c r="V110" s="138">
        <v>352.80898876404495</v>
      </c>
      <c r="W110" s="137" t="s">
        <v>65</v>
      </c>
      <c r="X110" s="138">
        <v>92.23853760863051</v>
      </c>
      <c r="Z110" s="4"/>
    </row>
    <row r="111" spans="1:26" ht="19.5" customHeight="1">
      <c r="A111" s="3">
        <v>15</v>
      </c>
      <c r="B111" s="3"/>
      <c r="D111" s="211"/>
      <c r="E111" s="194" t="s">
        <v>79</v>
      </c>
      <c r="F111" s="195"/>
      <c r="G111" s="152" t="s">
        <v>65</v>
      </c>
      <c r="H111" s="153">
        <v>76.77649675971253</v>
      </c>
      <c r="I111" s="154" t="s">
        <v>65</v>
      </c>
      <c r="J111" s="155">
        <v>77.88047920161742</v>
      </c>
      <c r="K111" s="154" t="s">
        <v>65</v>
      </c>
      <c r="L111" s="155">
        <v>3.8018018018018016</v>
      </c>
      <c r="M111" s="154" t="s">
        <v>65</v>
      </c>
      <c r="N111" s="155" t="s">
        <v>65</v>
      </c>
      <c r="O111" s="154" t="s">
        <v>65</v>
      </c>
      <c r="P111" s="155">
        <v>80.60068877213122</v>
      </c>
      <c r="Q111" s="154" t="s">
        <v>65</v>
      </c>
      <c r="R111" s="155">
        <v>118.08964400965051</v>
      </c>
      <c r="S111" s="154" t="s">
        <v>65</v>
      </c>
      <c r="T111" s="155">
        <v>8.493839699179029</v>
      </c>
      <c r="U111" s="154" t="s">
        <v>65</v>
      </c>
      <c r="V111" s="155">
        <v>14.881972469456578</v>
      </c>
      <c r="W111" s="154" t="s">
        <v>65</v>
      </c>
      <c r="X111" s="155">
        <v>211.437688948606</v>
      </c>
      <c r="Z111" s="4"/>
    </row>
    <row r="112" spans="1:26" ht="15" customHeight="1">
      <c r="A112" s="3">
        <v>15</v>
      </c>
      <c r="B112" s="3"/>
      <c r="D112" s="196" t="s">
        <v>28</v>
      </c>
      <c r="E112" s="197"/>
      <c r="F112" s="198"/>
      <c r="G112" s="156">
        <v>112.18807229874989</v>
      </c>
      <c r="H112" s="157">
        <v>98.64955940053939</v>
      </c>
      <c r="I112" s="141">
        <v>120.90834572998574</v>
      </c>
      <c r="J112" s="158">
        <v>109.51644877444839</v>
      </c>
      <c r="K112" s="141">
        <v>109.08240794856809</v>
      </c>
      <c r="L112" s="158">
        <v>116.01800463225975</v>
      </c>
      <c r="M112" s="141">
        <v>200</v>
      </c>
      <c r="N112" s="158">
        <v>205.81113801452784</v>
      </c>
      <c r="O112" s="141">
        <v>146.93132727543573</v>
      </c>
      <c r="P112" s="158">
        <v>136.4146900969529</v>
      </c>
      <c r="Q112" s="141">
        <v>26.02354027232864</v>
      </c>
      <c r="R112" s="158">
        <v>19.371331845250406</v>
      </c>
      <c r="S112" s="141">
        <v>63.29113924050633</v>
      </c>
      <c r="T112" s="158">
        <v>52.73111172312494</v>
      </c>
      <c r="U112" s="141">
        <v>61.39896373056995</v>
      </c>
      <c r="V112" s="158">
        <v>62.49321512574633</v>
      </c>
      <c r="W112" s="141">
        <v>96.15877080665813</v>
      </c>
      <c r="X112" s="158">
        <v>108.00216131458781</v>
      </c>
      <c r="Z112" s="4"/>
    </row>
    <row r="113" spans="1:26" ht="15" customHeight="1">
      <c r="A113" s="3">
        <v>15</v>
      </c>
      <c r="B113" s="3"/>
      <c r="D113" s="199" t="s">
        <v>29</v>
      </c>
      <c r="E113" s="200"/>
      <c r="F113" s="193"/>
      <c r="G113" s="150" t="s">
        <v>65</v>
      </c>
      <c r="H113" s="151">
        <v>122.32675276479692</v>
      </c>
      <c r="I113" s="137" t="s">
        <v>65</v>
      </c>
      <c r="J113" s="138">
        <v>99.79707027134921</v>
      </c>
      <c r="K113" s="137" t="s">
        <v>65</v>
      </c>
      <c r="L113" s="138">
        <v>227.96362455342646</v>
      </c>
      <c r="M113" s="137" t="s">
        <v>65</v>
      </c>
      <c r="N113" s="138">
        <v>24.555555555555557</v>
      </c>
      <c r="O113" s="137" t="s">
        <v>65</v>
      </c>
      <c r="P113" s="138">
        <v>141.72018149764457</v>
      </c>
      <c r="Q113" s="137" t="s">
        <v>65</v>
      </c>
      <c r="R113" s="138">
        <v>119.73207106185218</v>
      </c>
      <c r="S113" s="137" t="s">
        <v>65</v>
      </c>
      <c r="T113" s="138" t="s">
        <v>65</v>
      </c>
      <c r="U113" s="137" t="s">
        <v>65</v>
      </c>
      <c r="V113" s="138" t="s">
        <v>65</v>
      </c>
      <c r="W113" s="137" t="s">
        <v>65</v>
      </c>
      <c r="X113" s="138">
        <v>215.54883318928262</v>
      </c>
      <c r="Z113" s="4"/>
    </row>
    <row r="114" spans="1:26" ht="15" customHeight="1">
      <c r="A114" s="3">
        <v>15</v>
      </c>
      <c r="B114" s="3"/>
      <c r="D114" s="201" t="s">
        <v>30</v>
      </c>
      <c r="E114" s="202"/>
      <c r="F114" s="203"/>
      <c r="G114" s="166">
        <v>500</v>
      </c>
      <c r="H114" s="136">
        <v>1659.6258298129148</v>
      </c>
      <c r="I114" s="139" t="s">
        <v>65</v>
      </c>
      <c r="J114" s="140" t="s">
        <v>65</v>
      </c>
      <c r="K114" s="139" t="s">
        <v>65</v>
      </c>
      <c r="L114" s="140" t="s">
        <v>65</v>
      </c>
      <c r="M114" s="139" t="s">
        <v>65</v>
      </c>
      <c r="N114" s="140" t="s">
        <v>65</v>
      </c>
      <c r="O114" s="139" t="s">
        <v>65</v>
      </c>
      <c r="P114" s="140" t="s">
        <v>65</v>
      </c>
      <c r="Q114" s="139" t="s">
        <v>65</v>
      </c>
      <c r="R114" s="140" t="s">
        <v>65</v>
      </c>
      <c r="S114" s="139" t="s">
        <v>65</v>
      </c>
      <c r="T114" s="140" t="s">
        <v>65</v>
      </c>
      <c r="U114" s="139" t="s">
        <v>65</v>
      </c>
      <c r="V114" s="140" t="s">
        <v>65</v>
      </c>
      <c r="W114" s="139" t="s">
        <v>65</v>
      </c>
      <c r="X114" s="140" t="s">
        <v>65</v>
      </c>
      <c r="Z114" s="4"/>
    </row>
    <row r="115" spans="1:26" ht="15" customHeight="1">
      <c r="A115" s="3">
        <v>15</v>
      </c>
      <c r="B115" s="3"/>
      <c r="D115" s="204" t="s">
        <v>92</v>
      </c>
      <c r="E115" s="205"/>
      <c r="F115" s="206"/>
      <c r="G115" s="167">
        <v>82.15878679750223</v>
      </c>
      <c r="H115" s="168">
        <v>51.52947791859509</v>
      </c>
      <c r="I115" s="169">
        <v>9.75609756097561</v>
      </c>
      <c r="J115" s="170">
        <v>3.659639708700652</v>
      </c>
      <c r="K115" s="169" t="s">
        <v>65</v>
      </c>
      <c r="L115" s="170" t="s">
        <v>65</v>
      </c>
      <c r="M115" s="169">
        <v>218.57142857142858</v>
      </c>
      <c r="N115" s="170">
        <v>122.27540715661665</v>
      </c>
      <c r="O115" s="169">
        <v>75.90361445783132</v>
      </c>
      <c r="P115" s="170">
        <v>62.99634309417897</v>
      </c>
      <c r="Q115" s="169">
        <v>400</v>
      </c>
      <c r="R115" s="170">
        <v>814.5882352941177</v>
      </c>
      <c r="S115" s="169" t="s">
        <v>65</v>
      </c>
      <c r="T115" s="170" t="s">
        <v>65</v>
      </c>
      <c r="U115" s="169" t="s">
        <v>65</v>
      </c>
      <c r="V115" s="170" t="s">
        <v>65</v>
      </c>
      <c r="W115" s="169" t="s">
        <v>65</v>
      </c>
      <c r="X115" s="170" t="s">
        <v>65</v>
      </c>
      <c r="Z115" s="4"/>
    </row>
    <row r="116" spans="2:26" ht="12.75">
      <c r="B116" s="4"/>
      <c r="Z116" s="4"/>
    </row>
    <row r="117" spans="2:26" ht="12.75">
      <c r="B117" s="4"/>
      <c r="D117" s="191" t="s">
        <v>96</v>
      </c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Z117" s="4"/>
    </row>
    <row r="118" spans="2:26" ht="12.75">
      <c r="B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</sheetData>
  <sheetProtection/>
  <mergeCells count="126">
    <mergeCell ref="D3:X3"/>
    <mergeCell ref="D4:X4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D9:F9"/>
    <mergeCell ref="D10:F10"/>
    <mergeCell ref="E11:F11"/>
    <mergeCell ref="D12:D14"/>
    <mergeCell ref="E12:F12"/>
    <mergeCell ref="E13:F13"/>
    <mergeCell ref="E14:F14"/>
    <mergeCell ref="E15:F15"/>
    <mergeCell ref="E16:F16"/>
    <mergeCell ref="E17:F17"/>
    <mergeCell ref="D18:D26"/>
    <mergeCell ref="E18:F18"/>
    <mergeCell ref="E19:F19"/>
    <mergeCell ref="E20:F20"/>
    <mergeCell ref="E21:F21"/>
    <mergeCell ref="E22:F22"/>
    <mergeCell ref="E23:F23"/>
    <mergeCell ref="E28:F28"/>
    <mergeCell ref="D29:D33"/>
    <mergeCell ref="E29:F29"/>
    <mergeCell ref="E30:F30"/>
    <mergeCell ref="E31:F31"/>
    <mergeCell ref="E32:F32"/>
    <mergeCell ref="E33:F33"/>
    <mergeCell ref="E34:F34"/>
    <mergeCell ref="E35:F35"/>
    <mergeCell ref="D36:D4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D48:D53"/>
    <mergeCell ref="E48:F48"/>
    <mergeCell ref="E49:F49"/>
    <mergeCell ref="E50:F50"/>
    <mergeCell ref="E51:F51"/>
    <mergeCell ref="E52:F52"/>
    <mergeCell ref="E53:F53"/>
    <mergeCell ref="D54:F54"/>
    <mergeCell ref="D55:F55"/>
    <mergeCell ref="D56:F56"/>
    <mergeCell ref="D57:F57"/>
    <mergeCell ref="D60:X60"/>
    <mergeCell ref="D61:X61"/>
    <mergeCell ref="D62:X62"/>
    <mergeCell ref="D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D67:F67"/>
    <mergeCell ref="D68:F68"/>
    <mergeCell ref="E69:F69"/>
    <mergeCell ref="D70:D72"/>
    <mergeCell ref="E70:F70"/>
    <mergeCell ref="E71:F71"/>
    <mergeCell ref="E72:F72"/>
    <mergeCell ref="E73:F73"/>
    <mergeCell ref="E74:F74"/>
    <mergeCell ref="E75:F75"/>
    <mergeCell ref="D76:D84"/>
    <mergeCell ref="E76:F76"/>
    <mergeCell ref="E77:F77"/>
    <mergeCell ref="E78:F78"/>
    <mergeCell ref="E79:F79"/>
    <mergeCell ref="E80:F80"/>
    <mergeCell ref="E81:F81"/>
    <mergeCell ref="E86:F86"/>
    <mergeCell ref="D87:D91"/>
    <mergeCell ref="E87:F87"/>
    <mergeCell ref="E88:F88"/>
    <mergeCell ref="E89:F89"/>
    <mergeCell ref="E90:F90"/>
    <mergeCell ref="E91:F91"/>
    <mergeCell ref="E92:F92"/>
    <mergeCell ref="E93:F93"/>
    <mergeCell ref="D94:D10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D106:D111"/>
    <mergeCell ref="E106:F106"/>
    <mergeCell ref="E107:F107"/>
    <mergeCell ref="E108:F108"/>
    <mergeCell ref="E109:F109"/>
    <mergeCell ref="D117:X117"/>
    <mergeCell ref="E110:F110"/>
    <mergeCell ref="E111:F111"/>
    <mergeCell ref="D112:F112"/>
    <mergeCell ref="D113:F113"/>
    <mergeCell ref="D114:F114"/>
    <mergeCell ref="D115:F11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12" scale="80" r:id="rId1"/>
  <rowBreaks count="1" manualBreakCount="1">
    <brk id="60" min="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103"/>
  <sheetViews>
    <sheetView showGridLines="0" view="pageBreakPreview" zoomScale="90" zoomScaleSheetLayoutView="90" zoomScalePageLayoutView="0" workbookViewId="0" topLeftCell="B2">
      <selection activeCell="AB69" sqref="AB69"/>
    </sheetView>
  </sheetViews>
  <sheetFormatPr defaultColWidth="9.00390625" defaultRowHeight="13.5"/>
  <cols>
    <col min="1" max="1" width="0" style="5" hidden="1" customWidth="1"/>
    <col min="2" max="2" width="2.375" style="5" customWidth="1"/>
    <col min="3" max="3" width="4.625" style="5" customWidth="1"/>
    <col min="4" max="4" width="2.875" style="5" customWidth="1"/>
    <col min="5" max="5" width="15.625" style="5" customWidth="1"/>
    <col min="6" max="6" width="11.625" style="5" customWidth="1"/>
    <col min="7" max="7" width="8.625" style="5" customWidth="1"/>
    <col min="8" max="8" width="9.625" style="5" customWidth="1"/>
    <col min="9" max="9" width="8.625" style="5" customWidth="1"/>
    <col min="10" max="10" width="9.625" style="5" customWidth="1"/>
    <col min="11" max="11" width="8.625" style="5" customWidth="1"/>
    <col min="12" max="12" width="9.625" style="5" customWidth="1"/>
    <col min="13" max="13" width="8.50390625" style="5" customWidth="1"/>
    <col min="14" max="14" width="9.625" style="5" customWidth="1"/>
    <col min="15" max="15" width="8.625" style="5" customWidth="1"/>
    <col min="16" max="16" width="9.625" style="5" customWidth="1"/>
    <col min="17" max="17" width="8.625" style="5" customWidth="1"/>
    <col min="18" max="18" width="9.625" style="5" customWidth="1"/>
    <col min="19" max="19" width="8.625" style="5" customWidth="1"/>
    <col min="20" max="20" width="9.625" style="5" customWidth="1"/>
    <col min="21" max="21" width="8.625" style="5" customWidth="1"/>
    <col min="22" max="22" width="9.625" style="5" customWidth="1"/>
    <col min="23" max="23" width="8.625" style="5" customWidth="1"/>
    <col min="24" max="24" width="9.625" style="5" customWidth="1"/>
    <col min="25" max="25" width="3.00390625" style="5" customWidth="1"/>
    <col min="26" max="16384" width="9.00390625" style="5" customWidth="1"/>
  </cols>
  <sheetData>
    <row r="1" spans="1:127" ht="12.75" hidden="1">
      <c r="A1" s="1" t="s">
        <v>48</v>
      </c>
      <c r="B1" s="1"/>
      <c r="C1" s="2" t="s">
        <v>49</v>
      </c>
      <c r="D1" s="3">
        <v>2.25</v>
      </c>
      <c r="E1" s="3">
        <v>15</v>
      </c>
      <c r="F1" s="3">
        <v>11</v>
      </c>
      <c r="G1" s="3">
        <v>8</v>
      </c>
      <c r="H1" s="3">
        <v>9</v>
      </c>
      <c r="I1" s="3">
        <v>8</v>
      </c>
      <c r="J1" s="3">
        <v>9</v>
      </c>
      <c r="K1" s="3">
        <v>8</v>
      </c>
      <c r="L1" s="3">
        <v>9</v>
      </c>
      <c r="M1" s="3">
        <v>8</v>
      </c>
      <c r="N1" s="3">
        <v>9</v>
      </c>
      <c r="O1" s="16">
        <v>8</v>
      </c>
      <c r="P1" s="16">
        <v>9</v>
      </c>
      <c r="Q1" s="16">
        <v>8</v>
      </c>
      <c r="R1" s="16">
        <v>9</v>
      </c>
      <c r="S1" s="16">
        <v>8</v>
      </c>
      <c r="T1" s="16">
        <v>9</v>
      </c>
      <c r="U1" s="16">
        <v>8</v>
      </c>
      <c r="V1" s="16">
        <v>9</v>
      </c>
      <c r="W1" s="16">
        <v>8</v>
      </c>
      <c r="X1" s="16">
        <v>9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</row>
    <row r="3" spans="1:26" s="35" customFormat="1" ht="34.5" customHeight="1">
      <c r="A3" s="34">
        <v>35</v>
      </c>
      <c r="B3" s="34"/>
      <c r="D3" s="244" t="s">
        <v>45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Z3" s="36"/>
    </row>
    <row r="4" spans="1:26" s="37" customFormat="1" ht="17.25">
      <c r="A4" s="34">
        <v>18</v>
      </c>
      <c r="B4" s="34"/>
      <c r="D4" s="234" t="s">
        <v>97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Z4" s="38"/>
    </row>
    <row r="5" spans="1:26" ht="18" customHeight="1">
      <c r="A5" s="3">
        <v>15</v>
      </c>
      <c r="B5" s="3"/>
      <c r="G5" s="45"/>
      <c r="H5" s="4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Z5" s="4"/>
    </row>
    <row r="6" spans="1:26" ht="18" customHeight="1">
      <c r="A6" s="3">
        <v>15</v>
      </c>
      <c r="B6" s="3"/>
      <c r="L6" s="6"/>
      <c r="W6" s="6" t="s">
        <v>50</v>
      </c>
      <c r="Z6" s="4"/>
    </row>
    <row r="7" spans="1:26" ht="18" customHeight="1">
      <c r="A7" s="3">
        <v>15</v>
      </c>
      <c r="B7" s="3"/>
      <c r="W7" s="6" t="s">
        <v>51</v>
      </c>
      <c r="Z7" s="4"/>
    </row>
    <row r="8" spans="1:26" ht="18" customHeight="1">
      <c r="A8" s="3">
        <v>15</v>
      </c>
      <c r="B8" s="3"/>
      <c r="D8" s="235" t="s">
        <v>31</v>
      </c>
      <c r="E8" s="236"/>
      <c r="F8" s="236"/>
      <c r="G8" s="245" t="s">
        <v>52</v>
      </c>
      <c r="H8" s="246"/>
      <c r="I8" s="247" t="s">
        <v>34</v>
      </c>
      <c r="J8" s="248"/>
      <c r="K8" s="224" t="s">
        <v>53</v>
      </c>
      <c r="L8" s="225"/>
      <c r="M8" s="224" t="s">
        <v>36</v>
      </c>
      <c r="N8" s="225"/>
      <c r="O8" s="224" t="s">
        <v>54</v>
      </c>
      <c r="P8" s="225"/>
      <c r="Q8" s="247" t="s">
        <v>55</v>
      </c>
      <c r="R8" s="248"/>
      <c r="S8" s="224" t="s">
        <v>56</v>
      </c>
      <c r="T8" s="225"/>
      <c r="U8" s="247" t="s">
        <v>35</v>
      </c>
      <c r="V8" s="248"/>
      <c r="W8" s="224" t="s">
        <v>57</v>
      </c>
      <c r="X8" s="225"/>
      <c r="Z8" s="4"/>
    </row>
    <row r="9" spans="1:26" ht="18" customHeight="1">
      <c r="A9" s="3">
        <v>15</v>
      </c>
      <c r="B9" s="3"/>
      <c r="D9" s="226" t="s">
        <v>32</v>
      </c>
      <c r="E9" s="227"/>
      <c r="F9" s="227"/>
      <c r="G9" s="39" t="s">
        <v>58</v>
      </c>
      <c r="H9" s="40" t="s">
        <v>59</v>
      </c>
      <c r="I9" s="18" t="s">
        <v>58</v>
      </c>
      <c r="J9" s="19" t="s">
        <v>59</v>
      </c>
      <c r="K9" s="7" t="s">
        <v>58</v>
      </c>
      <c r="L9" s="8" t="s">
        <v>59</v>
      </c>
      <c r="M9" s="7" t="s">
        <v>58</v>
      </c>
      <c r="N9" s="8" t="s">
        <v>59</v>
      </c>
      <c r="O9" s="7" t="s">
        <v>58</v>
      </c>
      <c r="P9" s="8" t="s">
        <v>59</v>
      </c>
      <c r="Q9" s="18" t="s">
        <v>58</v>
      </c>
      <c r="R9" s="19" t="s">
        <v>59</v>
      </c>
      <c r="S9" s="7" t="s">
        <v>58</v>
      </c>
      <c r="T9" s="8" t="s">
        <v>59</v>
      </c>
      <c r="U9" s="18" t="s">
        <v>58</v>
      </c>
      <c r="V9" s="19" t="s">
        <v>59</v>
      </c>
      <c r="W9" s="7" t="s">
        <v>58</v>
      </c>
      <c r="X9" s="8" t="s">
        <v>59</v>
      </c>
      <c r="Z9" s="4"/>
    </row>
    <row r="10" spans="1:26" ht="18" customHeight="1">
      <c r="A10" s="3">
        <v>24</v>
      </c>
      <c r="B10" s="3"/>
      <c r="D10" s="229" t="s">
        <v>0</v>
      </c>
      <c r="E10" s="230"/>
      <c r="F10" s="230"/>
      <c r="G10" s="47" t="s">
        <v>65</v>
      </c>
      <c r="H10" s="48">
        <v>36808347</v>
      </c>
      <c r="I10" s="49" t="s">
        <v>65</v>
      </c>
      <c r="J10" s="50">
        <v>14406781</v>
      </c>
      <c r="K10" s="28" t="s">
        <v>65</v>
      </c>
      <c r="L10" s="51">
        <v>13867</v>
      </c>
      <c r="M10" s="28" t="s">
        <v>65</v>
      </c>
      <c r="N10" s="51">
        <v>1703</v>
      </c>
      <c r="O10" s="28" t="s">
        <v>65</v>
      </c>
      <c r="P10" s="51">
        <v>18113251</v>
      </c>
      <c r="Q10" s="28" t="s">
        <v>65</v>
      </c>
      <c r="R10" s="51">
        <v>4150864</v>
      </c>
      <c r="S10" s="28" t="s">
        <v>65</v>
      </c>
      <c r="T10" s="51">
        <v>81732</v>
      </c>
      <c r="U10" s="28" t="s">
        <v>65</v>
      </c>
      <c r="V10" s="51" t="s">
        <v>65</v>
      </c>
      <c r="W10" s="28" t="s">
        <v>65</v>
      </c>
      <c r="X10" s="51">
        <v>40149</v>
      </c>
      <c r="Z10" s="4"/>
    </row>
    <row r="11" spans="1:26" ht="18" customHeight="1">
      <c r="A11" s="3">
        <v>15</v>
      </c>
      <c r="B11" s="3"/>
      <c r="D11" s="9"/>
      <c r="E11" s="249" t="s">
        <v>1</v>
      </c>
      <c r="F11" s="212"/>
      <c r="G11" s="52" t="s">
        <v>65</v>
      </c>
      <c r="H11" s="53">
        <v>290829</v>
      </c>
      <c r="I11" s="54" t="s">
        <v>65</v>
      </c>
      <c r="J11" s="55">
        <v>288620</v>
      </c>
      <c r="K11" s="56" t="s">
        <v>65</v>
      </c>
      <c r="L11" s="57" t="s">
        <v>65</v>
      </c>
      <c r="M11" s="56" t="s">
        <v>65</v>
      </c>
      <c r="N11" s="57" t="s">
        <v>65</v>
      </c>
      <c r="O11" s="56" t="s">
        <v>65</v>
      </c>
      <c r="P11" s="57">
        <v>2209</v>
      </c>
      <c r="Q11" s="56" t="s">
        <v>65</v>
      </c>
      <c r="R11" s="57" t="s">
        <v>65</v>
      </c>
      <c r="S11" s="56" t="s">
        <v>65</v>
      </c>
      <c r="T11" s="57" t="s">
        <v>65</v>
      </c>
      <c r="U11" s="56" t="s">
        <v>65</v>
      </c>
      <c r="V11" s="57" t="s">
        <v>65</v>
      </c>
      <c r="W11" s="56" t="s">
        <v>65</v>
      </c>
      <c r="X11" s="57" t="s">
        <v>65</v>
      </c>
      <c r="Z11" s="4"/>
    </row>
    <row r="12" spans="1:26" ht="18" customHeight="1">
      <c r="A12" s="3">
        <v>15</v>
      </c>
      <c r="B12" s="3"/>
      <c r="D12" s="222" t="s">
        <v>60</v>
      </c>
      <c r="E12" s="250" t="s">
        <v>2</v>
      </c>
      <c r="F12" s="192"/>
      <c r="G12" s="58" t="s">
        <v>65</v>
      </c>
      <c r="H12" s="59" t="s">
        <v>65</v>
      </c>
      <c r="I12" s="60" t="s">
        <v>65</v>
      </c>
      <c r="J12" s="61" t="s">
        <v>65</v>
      </c>
      <c r="K12" s="62" t="s">
        <v>65</v>
      </c>
      <c r="L12" s="63" t="s">
        <v>65</v>
      </c>
      <c r="M12" s="62" t="s">
        <v>65</v>
      </c>
      <c r="N12" s="63" t="s">
        <v>65</v>
      </c>
      <c r="O12" s="62" t="s">
        <v>65</v>
      </c>
      <c r="P12" s="63" t="s">
        <v>65</v>
      </c>
      <c r="Q12" s="62" t="s">
        <v>65</v>
      </c>
      <c r="R12" s="63" t="s">
        <v>65</v>
      </c>
      <c r="S12" s="62" t="s">
        <v>65</v>
      </c>
      <c r="T12" s="63" t="s">
        <v>65</v>
      </c>
      <c r="U12" s="62" t="s">
        <v>65</v>
      </c>
      <c r="V12" s="63" t="s">
        <v>65</v>
      </c>
      <c r="W12" s="62" t="s">
        <v>65</v>
      </c>
      <c r="X12" s="63" t="s">
        <v>65</v>
      </c>
      <c r="Z12" s="4"/>
    </row>
    <row r="13" spans="1:26" ht="18" customHeight="1">
      <c r="A13" s="3">
        <v>15</v>
      </c>
      <c r="B13" s="3"/>
      <c r="D13" s="222"/>
      <c r="E13" s="250" t="s">
        <v>3</v>
      </c>
      <c r="F13" s="192"/>
      <c r="G13" s="58" t="s">
        <v>65</v>
      </c>
      <c r="H13" s="59">
        <v>586156</v>
      </c>
      <c r="I13" s="60" t="s">
        <v>65</v>
      </c>
      <c r="J13" s="61">
        <v>583573</v>
      </c>
      <c r="K13" s="62" t="s">
        <v>65</v>
      </c>
      <c r="L13" s="63" t="s">
        <v>65</v>
      </c>
      <c r="M13" s="62" t="s">
        <v>65</v>
      </c>
      <c r="N13" s="63" t="s">
        <v>65</v>
      </c>
      <c r="O13" s="62" t="s">
        <v>65</v>
      </c>
      <c r="P13" s="63">
        <v>1460</v>
      </c>
      <c r="Q13" s="62" t="s">
        <v>65</v>
      </c>
      <c r="R13" s="63">
        <v>1123</v>
      </c>
      <c r="S13" s="62" t="s">
        <v>65</v>
      </c>
      <c r="T13" s="63" t="s">
        <v>65</v>
      </c>
      <c r="U13" s="62" t="s">
        <v>65</v>
      </c>
      <c r="V13" s="63" t="s">
        <v>65</v>
      </c>
      <c r="W13" s="62" t="s">
        <v>65</v>
      </c>
      <c r="X13" s="63" t="s">
        <v>65</v>
      </c>
      <c r="Z13" s="4"/>
    </row>
    <row r="14" spans="1:26" ht="18" customHeight="1">
      <c r="A14" s="3">
        <v>15</v>
      </c>
      <c r="B14" s="3"/>
      <c r="D14" s="222"/>
      <c r="E14" s="250" t="s">
        <v>4</v>
      </c>
      <c r="F14" s="192"/>
      <c r="G14" s="58" t="s">
        <v>65</v>
      </c>
      <c r="H14" s="59">
        <v>1524710</v>
      </c>
      <c r="I14" s="60" t="s">
        <v>65</v>
      </c>
      <c r="J14" s="61">
        <v>1458077</v>
      </c>
      <c r="K14" s="62" t="s">
        <v>65</v>
      </c>
      <c r="L14" s="63" t="s">
        <v>65</v>
      </c>
      <c r="M14" s="62" t="s">
        <v>65</v>
      </c>
      <c r="N14" s="63" t="s">
        <v>65</v>
      </c>
      <c r="O14" s="62" t="s">
        <v>65</v>
      </c>
      <c r="P14" s="63">
        <v>62087</v>
      </c>
      <c r="Q14" s="62" t="s">
        <v>65</v>
      </c>
      <c r="R14" s="63">
        <v>3596</v>
      </c>
      <c r="S14" s="62" t="s">
        <v>65</v>
      </c>
      <c r="T14" s="63">
        <v>950</v>
      </c>
      <c r="U14" s="62" t="s">
        <v>65</v>
      </c>
      <c r="V14" s="63" t="s">
        <v>65</v>
      </c>
      <c r="W14" s="62" t="s">
        <v>65</v>
      </c>
      <c r="X14" s="63" t="s">
        <v>65</v>
      </c>
      <c r="Z14" s="4"/>
    </row>
    <row r="15" spans="1:26" ht="18" customHeight="1">
      <c r="A15" s="3">
        <v>20</v>
      </c>
      <c r="B15" s="3"/>
      <c r="D15" s="10"/>
      <c r="E15" s="251" t="s">
        <v>33</v>
      </c>
      <c r="F15" s="252"/>
      <c r="G15" s="64" t="s">
        <v>65</v>
      </c>
      <c r="H15" s="65">
        <v>2401695</v>
      </c>
      <c r="I15" s="66" t="s">
        <v>65</v>
      </c>
      <c r="J15" s="67">
        <v>2330270</v>
      </c>
      <c r="K15" s="30" t="s">
        <v>65</v>
      </c>
      <c r="L15" s="68" t="s">
        <v>65</v>
      </c>
      <c r="M15" s="30" t="s">
        <v>65</v>
      </c>
      <c r="N15" s="68" t="s">
        <v>65</v>
      </c>
      <c r="O15" s="30" t="s">
        <v>65</v>
      </c>
      <c r="P15" s="68">
        <v>65756</v>
      </c>
      <c r="Q15" s="30" t="s">
        <v>65</v>
      </c>
      <c r="R15" s="68">
        <v>4719</v>
      </c>
      <c r="S15" s="30" t="s">
        <v>65</v>
      </c>
      <c r="T15" s="68">
        <v>950</v>
      </c>
      <c r="U15" s="30" t="s">
        <v>65</v>
      </c>
      <c r="V15" s="68" t="s">
        <v>65</v>
      </c>
      <c r="W15" s="30" t="s">
        <v>65</v>
      </c>
      <c r="X15" s="68" t="s">
        <v>65</v>
      </c>
      <c r="Z15" s="4"/>
    </row>
    <row r="16" spans="1:26" ht="18" customHeight="1">
      <c r="A16" s="3">
        <v>15</v>
      </c>
      <c r="B16" s="3"/>
      <c r="D16" s="20"/>
      <c r="E16" s="249" t="s">
        <v>5</v>
      </c>
      <c r="F16" s="253"/>
      <c r="G16" s="69">
        <v>87</v>
      </c>
      <c r="H16" s="70">
        <v>135292</v>
      </c>
      <c r="I16" s="71">
        <v>1</v>
      </c>
      <c r="J16" s="72">
        <v>222</v>
      </c>
      <c r="K16" s="73" t="s">
        <v>65</v>
      </c>
      <c r="L16" s="74" t="s">
        <v>65</v>
      </c>
      <c r="M16" s="73" t="s">
        <v>65</v>
      </c>
      <c r="N16" s="74" t="s">
        <v>65</v>
      </c>
      <c r="O16" s="73">
        <v>81</v>
      </c>
      <c r="P16" s="74">
        <v>134351</v>
      </c>
      <c r="Q16" s="73">
        <v>5</v>
      </c>
      <c r="R16" s="74">
        <v>719</v>
      </c>
      <c r="S16" s="73" t="s">
        <v>65</v>
      </c>
      <c r="T16" s="74" t="s">
        <v>65</v>
      </c>
      <c r="U16" s="73" t="s">
        <v>65</v>
      </c>
      <c r="V16" s="74" t="s">
        <v>65</v>
      </c>
      <c r="W16" s="73" t="s">
        <v>65</v>
      </c>
      <c r="X16" s="74" t="s">
        <v>65</v>
      </c>
      <c r="Z16" s="4"/>
    </row>
    <row r="17" spans="1:26" ht="18" customHeight="1">
      <c r="A17" s="3">
        <v>15</v>
      </c>
      <c r="B17" s="3"/>
      <c r="D17" s="222" t="s">
        <v>61</v>
      </c>
      <c r="E17" s="250" t="s">
        <v>6</v>
      </c>
      <c r="F17" s="254"/>
      <c r="G17" s="58">
        <v>212</v>
      </c>
      <c r="H17" s="59">
        <v>266697</v>
      </c>
      <c r="I17" s="60" t="s">
        <v>65</v>
      </c>
      <c r="J17" s="61" t="s">
        <v>65</v>
      </c>
      <c r="K17" s="62" t="s">
        <v>65</v>
      </c>
      <c r="L17" s="63" t="s">
        <v>65</v>
      </c>
      <c r="M17" s="62" t="s">
        <v>65</v>
      </c>
      <c r="N17" s="63" t="s">
        <v>65</v>
      </c>
      <c r="O17" s="62">
        <v>210</v>
      </c>
      <c r="P17" s="63">
        <v>264700</v>
      </c>
      <c r="Q17" s="62">
        <v>2</v>
      </c>
      <c r="R17" s="63">
        <v>1997</v>
      </c>
      <c r="S17" s="62" t="s">
        <v>65</v>
      </c>
      <c r="T17" s="63" t="s">
        <v>65</v>
      </c>
      <c r="U17" s="62" t="s">
        <v>65</v>
      </c>
      <c r="V17" s="63" t="s">
        <v>65</v>
      </c>
      <c r="W17" s="62" t="s">
        <v>65</v>
      </c>
      <c r="X17" s="63" t="s">
        <v>65</v>
      </c>
      <c r="Z17" s="4"/>
    </row>
    <row r="18" spans="1:26" ht="18" customHeight="1">
      <c r="A18" s="3">
        <v>15</v>
      </c>
      <c r="B18" s="3"/>
      <c r="D18" s="222"/>
      <c r="E18" s="250" t="s">
        <v>7</v>
      </c>
      <c r="F18" s="254"/>
      <c r="G18" s="58">
        <v>7281</v>
      </c>
      <c r="H18" s="59">
        <v>818148</v>
      </c>
      <c r="I18" s="60">
        <v>6579</v>
      </c>
      <c r="J18" s="61">
        <v>143120</v>
      </c>
      <c r="K18" s="62" t="s">
        <v>65</v>
      </c>
      <c r="L18" s="63" t="s">
        <v>65</v>
      </c>
      <c r="M18" s="62" t="s">
        <v>65</v>
      </c>
      <c r="N18" s="63" t="s">
        <v>65</v>
      </c>
      <c r="O18" s="62">
        <v>686</v>
      </c>
      <c r="P18" s="63">
        <v>666760</v>
      </c>
      <c r="Q18" s="62">
        <v>16</v>
      </c>
      <c r="R18" s="63">
        <v>8268</v>
      </c>
      <c r="S18" s="62" t="s">
        <v>65</v>
      </c>
      <c r="T18" s="63" t="s">
        <v>65</v>
      </c>
      <c r="U18" s="62" t="s">
        <v>65</v>
      </c>
      <c r="V18" s="63" t="s">
        <v>65</v>
      </c>
      <c r="W18" s="62" t="s">
        <v>65</v>
      </c>
      <c r="X18" s="63" t="s">
        <v>65</v>
      </c>
      <c r="Z18" s="4"/>
    </row>
    <row r="19" spans="1:26" ht="18" customHeight="1">
      <c r="A19" s="3">
        <v>15</v>
      </c>
      <c r="B19" s="3"/>
      <c r="D19" s="222"/>
      <c r="E19" s="250" t="s">
        <v>8</v>
      </c>
      <c r="F19" s="254"/>
      <c r="G19" s="58">
        <v>7312</v>
      </c>
      <c r="H19" s="59">
        <v>646429</v>
      </c>
      <c r="I19" s="60">
        <v>6980</v>
      </c>
      <c r="J19" s="61">
        <v>140581</v>
      </c>
      <c r="K19" s="62" t="s">
        <v>65</v>
      </c>
      <c r="L19" s="63" t="s">
        <v>65</v>
      </c>
      <c r="M19" s="62" t="s">
        <v>65</v>
      </c>
      <c r="N19" s="63" t="s">
        <v>65</v>
      </c>
      <c r="O19" s="62">
        <v>296</v>
      </c>
      <c r="P19" s="63">
        <v>411079</v>
      </c>
      <c r="Q19" s="62">
        <v>32</v>
      </c>
      <c r="R19" s="63">
        <v>90676</v>
      </c>
      <c r="S19" s="62">
        <v>2</v>
      </c>
      <c r="T19" s="63">
        <v>2543</v>
      </c>
      <c r="U19" s="62" t="s">
        <v>65</v>
      </c>
      <c r="V19" s="63" t="s">
        <v>65</v>
      </c>
      <c r="W19" s="62">
        <v>2</v>
      </c>
      <c r="X19" s="63">
        <v>1550</v>
      </c>
      <c r="Z19" s="4"/>
    </row>
    <row r="20" spans="1:26" ht="18" customHeight="1">
      <c r="A20" s="3">
        <v>15</v>
      </c>
      <c r="B20" s="3"/>
      <c r="D20" s="222"/>
      <c r="E20" s="250" t="s">
        <v>9</v>
      </c>
      <c r="F20" s="254"/>
      <c r="G20" s="58">
        <v>2813</v>
      </c>
      <c r="H20" s="59">
        <v>586130</v>
      </c>
      <c r="I20" s="62">
        <v>1630</v>
      </c>
      <c r="J20" s="63">
        <v>9269</v>
      </c>
      <c r="K20" s="62" t="s">
        <v>65</v>
      </c>
      <c r="L20" s="63" t="s">
        <v>65</v>
      </c>
      <c r="M20" s="62"/>
      <c r="N20" s="63" t="s">
        <v>65</v>
      </c>
      <c r="O20" s="62">
        <v>651</v>
      </c>
      <c r="P20" s="63">
        <v>368705</v>
      </c>
      <c r="Q20" s="62">
        <v>532</v>
      </c>
      <c r="R20" s="63">
        <v>208156</v>
      </c>
      <c r="S20" s="62" t="s">
        <v>65</v>
      </c>
      <c r="T20" s="63" t="s">
        <v>65</v>
      </c>
      <c r="U20" s="62" t="s">
        <v>65</v>
      </c>
      <c r="V20" s="63" t="s">
        <v>65</v>
      </c>
      <c r="W20" s="62" t="s">
        <v>65</v>
      </c>
      <c r="X20" s="63" t="s">
        <v>65</v>
      </c>
      <c r="Z20" s="4"/>
    </row>
    <row r="21" spans="1:26" ht="18" customHeight="1">
      <c r="A21" s="3">
        <v>15</v>
      </c>
      <c r="B21" s="3"/>
      <c r="D21" s="222"/>
      <c r="E21" s="250" t="s">
        <v>10</v>
      </c>
      <c r="F21" s="254"/>
      <c r="G21" s="58" t="s">
        <v>65</v>
      </c>
      <c r="H21" s="59">
        <v>3404918</v>
      </c>
      <c r="I21" s="62" t="s">
        <v>65</v>
      </c>
      <c r="J21" s="63">
        <v>2909146</v>
      </c>
      <c r="K21" s="62" t="s">
        <v>65</v>
      </c>
      <c r="L21" s="63" t="s">
        <v>65</v>
      </c>
      <c r="M21" s="62" t="s">
        <v>65</v>
      </c>
      <c r="N21" s="63" t="s">
        <v>65</v>
      </c>
      <c r="O21" s="62" t="s">
        <v>65</v>
      </c>
      <c r="P21" s="63">
        <v>434671</v>
      </c>
      <c r="Q21" s="62" t="s">
        <v>65</v>
      </c>
      <c r="R21" s="63">
        <v>59731</v>
      </c>
      <c r="S21" s="62" t="s">
        <v>65</v>
      </c>
      <c r="T21" s="63">
        <v>492</v>
      </c>
      <c r="U21" s="62" t="s">
        <v>65</v>
      </c>
      <c r="V21" s="63" t="s">
        <v>65</v>
      </c>
      <c r="W21" s="62" t="s">
        <v>65</v>
      </c>
      <c r="X21" s="63">
        <v>878</v>
      </c>
      <c r="Z21" s="4"/>
    </row>
    <row r="22" spans="1:26" ht="18" customHeight="1" hidden="1">
      <c r="A22" s="3">
        <v>15</v>
      </c>
      <c r="B22" s="3"/>
      <c r="D22" s="222"/>
      <c r="E22" s="250" t="s">
        <v>11</v>
      </c>
      <c r="F22" s="254"/>
      <c r="G22" s="58">
        <v>0</v>
      </c>
      <c r="H22" s="59">
        <v>0</v>
      </c>
      <c r="I22" s="62"/>
      <c r="J22" s="63"/>
      <c r="K22" s="62"/>
      <c r="L22" s="63"/>
      <c r="M22" s="62"/>
      <c r="N22" s="63"/>
      <c r="O22" s="62"/>
      <c r="P22" s="63"/>
      <c r="Q22" s="62"/>
      <c r="R22" s="63"/>
      <c r="S22" s="62"/>
      <c r="T22" s="63"/>
      <c r="U22" s="62"/>
      <c r="V22" s="63"/>
      <c r="W22" s="62"/>
      <c r="X22" s="63"/>
      <c r="Z22" s="4"/>
    </row>
    <row r="23" spans="1:26" ht="18" customHeight="1">
      <c r="A23" s="3">
        <v>15</v>
      </c>
      <c r="B23" s="3"/>
      <c r="D23" s="222"/>
      <c r="E23" s="23" t="s">
        <v>37</v>
      </c>
      <c r="F23" s="11" t="s">
        <v>43</v>
      </c>
      <c r="G23" s="58">
        <v>96</v>
      </c>
      <c r="H23" s="59">
        <v>123466</v>
      </c>
      <c r="I23" s="62">
        <v>28</v>
      </c>
      <c r="J23" s="63">
        <v>42857</v>
      </c>
      <c r="K23" s="62" t="s">
        <v>65</v>
      </c>
      <c r="L23" s="63" t="s">
        <v>65</v>
      </c>
      <c r="M23" s="62" t="s">
        <v>65</v>
      </c>
      <c r="N23" s="63" t="s">
        <v>65</v>
      </c>
      <c r="O23" s="62">
        <v>2</v>
      </c>
      <c r="P23" s="63">
        <v>5572</v>
      </c>
      <c r="Q23" s="62">
        <v>66</v>
      </c>
      <c r="R23" s="63">
        <v>75037</v>
      </c>
      <c r="S23" s="62" t="s">
        <v>65</v>
      </c>
      <c r="T23" s="63" t="s">
        <v>65</v>
      </c>
      <c r="U23" s="62" t="s">
        <v>65</v>
      </c>
      <c r="V23" s="63" t="s">
        <v>65</v>
      </c>
      <c r="W23" s="62" t="s">
        <v>65</v>
      </c>
      <c r="X23" s="63" t="s">
        <v>65</v>
      </c>
      <c r="Z23" s="4"/>
    </row>
    <row r="24" spans="1:26" ht="18" customHeight="1">
      <c r="A24" s="3">
        <v>15</v>
      </c>
      <c r="B24" s="3"/>
      <c r="D24" s="222"/>
      <c r="E24" s="12" t="s">
        <v>38</v>
      </c>
      <c r="F24" s="11" t="s">
        <v>44</v>
      </c>
      <c r="G24" s="58">
        <v>1045</v>
      </c>
      <c r="H24" s="59">
        <v>8834226</v>
      </c>
      <c r="I24" s="62">
        <v>11</v>
      </c>
      <c r="J24" s="63">
        <v>35957</v>
      </c>
      <c r="K24" s="62" t="s">
        <v>65</v>
      </c>
      <c r="L24" s="63" t="s">
        <v>65</v>
      </c>
      <c r="M24" s="62" t="s">
        <v>65</v>
      </c>
      <c r="N24" s="63" t="s">
        <v>65</v>
      </c>
      <c r="O24" s="62">
        <v>1013</v>
      </c>
      <c r="P24" s="63">
        <v>8392566</v>
      </c>
      <c r="Q24" s="62">
        <v>20</v>
      </c>
      <c r="R24" s="63">
        <v>402208</v>
      </c>
      <c r="S24" s="62" t="s">
        <v>65</v>
      </c>
      <c r="T24" s="63" t="s">
        <v>65</v>
      </c>
      <c r="U24" s="62" t="s">
        <v>65</v>
      </c>
      <c r="V24" s="63" t="s">
        <v>65</v>
      </c>
      <c r="W24" s="62">
        <v>1</v>
      </c>
      <c r="X24" s="63">
        <v>3495</v>
      </c>
      <c r="Z24" s="4"/>
    </row>
    <row r="25" spans="1:26" ht="18" customHeight="1">
      <c r="A25" s="3">
        <v>15</v>
      </c>
      <c r="B25" s="3"/>
      <c r="D25" s="222"/>
      <c r="E25" s="24" t="s">
        <v>12</v>
      </c>
      <c r="F25" s="13" t="s">
        <v>13</v>
      </c>
      <c r="G25" s="58">
        <v>1141</v>
      </c>
      <c r="H25" s="59">
        <v>8957692</v>
      </c>
      <c r="I25" s="29">
        <v>39</v>
      </c>
      <c r="J25" s="75">
        <v>78814</v>
      </c>
      <c r="K25" s="62" t="s">
        <v>65</v>
      </c>
      <c r="L25" s="75" t="s">
        <v>65</v>
      </c>
      <c r="M25" s="62" t="s">
        <v>65</v>
      </c>
      <c r="N25" s="63" t="s">
        <v>65</v>
      </c>
      <c r="O25" s="29">
        <v>1015</v>
      </c>
      <c r="P25" s="75">
        <v>8398138</v>
      </c>
      <c r="Q25" s="76">
        <v>86</v>
      </c>
      <c r="R25" s="75">
        <v>477245</v>
      </c>
      <c r="S25" s="62" t="s">
        <v>65</v>
      </c>
      <c r="T25" s="63" t="s">
        <v>65</v>
      </c>
      <c r="U25" s="76" t="s">
        <v>65</v>
      </c>
      <c r="V25" s="75" t="s">
        <v>65</v>
      </c>
      <c r="W25" s="76">
        <v>1</v>
      </c>
      <c r="X25" s="75">
        <v>3495</v>
      </c>
      <c r="Z25" s="4"/>
    </row>
    <row r="26" spans="1:26" ht="18" customHeight="1">
      <c r="A26" s="3">
        <v>15</v>
      </c>
      <c r="B26" s="3"/>
      <c r="D26" s="25"/>
      <c r="E26" s="251" t="s">
        <v>33</v>
      </c>
      <c r="F26" s="255"/>
      <c r="G26" s="77" t="s">
        <v>65</v>
      </c>
      <c r="H26" s="78">
        <v>14815306</v>
      </c>
      <c r="I26" s="30" t="s">
        <v>65</v>
      </c>
      <c r="J26" s="68">
        <v>3281152</v>
      </c>
      <c r="K26" s="79" t="s">
        <v>65</v>
      </c>
      <c r="L26" s="80" t="s">
        <v>65</v>
      </c>
      <c r="M26" s="81" t="s">
        <v>65</v>
      </c>
      <c r="N26" s="80" t="s">
        <v>65</v>
      </c>
      <c r="O26" s="81" t="s">
        <v>65</v>
      </c>
      <c r="P26" s="80">
        <v>10678404</v>
      </c>
      <c r="Q26" s="81" t="s">
        <v>65</v>
      </c>
      <c r="R26" s="80">
        <v>846792</v>
      </c>
      <c r="S26" s="81" t="s">
        <v>65</v>
      </c>
      <c r="T26" s="80">
        <v>3035</v>
      </c>
      <c r="U26" s="81" t="s">
        <v>65</v>
      </c>
      <c r="V26" s="80" t="s">
        <v>65</v>
      </c>
      <c r="W26" s="81" t="s">
        <v>65</v>
      </c>
      <c r="X26" s="80">
        <v>5923</v>
      </c>
      <c r="Z26" s="4"/>
    </row>
    <row r="27" spans="1:26" ht="18" customHeight="1">
      <c r="A27" s="3">
        <v>15</v>
      </c>
      <c r="B27" s="3"/>
      <c r="D27" s="256" t="s">
        <v>39</v>
      </c>
      <c r="E27" s="257"/>
      <c r="F27" s="258"/>
      <c r="G27" s="47">
        <v>1200752</v>
      </c>
      <c r="H27" s="48">
        <v>1708459</v>
      </c>
      <c r="I27" s="49">
        <v>1005675</v>
      </c>
      <c r="J27" s="50">
        <v>1354475</v>
      </c>
      <c r="K27" s="28">
        <v>144812</v>
      </c>
      <c r="L27" s="51">
        <v>13867</v>
      </c>
      <c r="M27" s="28" t="s">
        <v>65</v>
      </c>
      <c r="N27" s="51" t="s">
        <v>65</v>
      </c>
      <c r="O27" s="28">
        <v>17123</v>
      </c>
      <c r="P27" s="51">
        <v>220543</v>
      </c>
      <c r="Q27" s="28">
        <v>4371</v>
      </c>
      <c r="R27" s="51">
        <v>47300</v>
      </c>
      <c r="S27" s="28">
        <v>8662</v>
      </c>
      <c r="T27" s="51">
        <v>65927</v>
      </c>
      <c r="U27" s="28" t="s">
        <v>65</v>
      </c>
      <c r="V27" s="51" t="s">
        <v>65</v>
      </c>
      <c r="W27" s="28">
        <v>20109</v>
      </c>
      <c r="X27" s="51">
        <v>6347</v>
      </c>
      <c r="Z27" s="4"/>
    </row>
    <row r="28" spans="1:26" ht="18" customHeight="1">
      <c r="A28" s="3">
        <v>20</v>
      </c>
      <c r="B28" s="3"/>
      <c r="D28" s="26"/>
      <c r="E28" s="249" t="s">
        <v>40</v>
      </c>
      <c r="F28" s="212"/>
      <c r="G28" s="52">
        <v>235272</v>
      </c>
      <c r="H28" s="53">
        <v>5114063</v>
      </c>
      <c r="I28" s="54">
        <v>221288</v>
      </c>
      <c r="J28" s="55">
        <v>3179959</v>
      </c>
      <c r="K28" s="56" t="s">
        <v>65</v>
      </c>
      <c r="L28" s="57" t="s">
        <v>65</v>
      </c>
      <c r="M28" s="56">
        <v>3</v>
      </c>
      <c r="N28" s="57">
        <v>1703</v>
      </c>
      <c r="O28" s="56">
        <v>5395</v>
      </c>
      <c r="P28" s="57">
        <v>449727</v>
      </c>
      <c r="Q28" s="56">
        <v>8448</v>
      </c>
      <c r="R28" s="57">
        <v>1478878</v>
      </c>
      <c r="S28" s="56">
        <v>88</v>
      </c>
      <c r="T28" s="57">
        <v>1165</v>
      </c>
      <c r="U28" s="56" t="s">
        <v>65</v>
      </c>
      <c r="V28" s="57" t="s">
        <v>65</v>
      </c>
      <c r="W28" s="56">
        <v>50</v>
      </c>
      <c r="X28" s="57">
        <v>2631</v>
      </c>
      <c r="Z28" s="4"/>
    </row>
    <row r="29" spans="1:26" ht="18" customHeight="1">
      <c r="A29" s="3">
        <v>15</v>
      </c>
      <c r="B29" s="3"/>
      <c r="D29" s="259" t="s">
        <v>62</v>
      </c>
      <c r="E29" s="250" t="s">
        <v>14</v>
      </c>
      <c r="F29" s="192"/>
      <c r="G29" s="58">
        <v>73988</v>
      </c>
      <c r="H29" s="59">
        <v>1188037</v>
      </c>
      <c r="I29" s="60">
        <v>73598</v>
      </c>
      <c r="J29" s="61">
        <v>433545</v>
      </c>
      <c r="K29" s="62" t="s">
        <v>65</v>
      </c>
      <c r="L29" s="63" t="s">
        <v>65</v>
      </c>
      <c r="M29" s="62" t="s">
        <v>65</v>
      </c>
      <c r="N29" s="63" t="s">
        <v>65</v>
      </c>
      <c r="O29" s="62">
        <v>54</v>
      </c>
      <c r="P29" s="63">
        <v>2846</v>
      </c>
      <c r="Q29" s="62">
        <v>336</v>
      </c>
      <c r="R29" s="63">
        <v>751646</v>
      </c>
      <c r="S29" s="62" t="s">
        <v>65</v>
      </c>
      <c r="T29" s="63" t="s">
        <v>65</v>
      </c>
      <c r="U29" s="62" t="s">
        <v>65</v>
      </c>
      <c r="V29" s="63" t="s">
        <v>65</v>
      </c>
      <c r="W29" s="62" t="s">
        <v>65</v>
      </c>
      <c r="X29" s="63" t="s">
        <v>65</v>
      </c>
      <c r="Z29" s="4"/>
    </row>
    <row r="30" spans="1:26" ht="18" customHeight="1">
      <c r="A30" s="3">
        <v>15</v>
      </c>
      <c r="B30" s="3"/>
      <c r="D30" s="259"/>
      <c r="E30" s="250" t="s">
        <v>15</v>
      </c>
      <c r="F30" s="192"/>
      <c r="G30" s="58">
        <v>2617</v>
      </c>
      <c r="H30" s="59">
        <v>1764946</v>
      </c>
      <c r="I30" s="60">
        <v>275</v>
      </c>
      <c r="J30" s="61">
        <v>191387</v>
      </c>
      <c r="K30" s="62" t="s">
        <v>65</v>
      </c>
      <c r="L30" s="63" t="s">
        <v>65</v>
      </c>
      <c r="M30" s="62" t="s">
        <v>65</v>
      </c>
      <c r="N30" s="63" t="s">
        <v>65</v>
      </c>
      <c r="O30" s="62">
        <v>2321</v>
      </c>
      <c r="P30" s="63">
        <v>1550033</v>
      </c>
      <c r="Q30" s="62">
        <v>13</v>
      </c>
      <c r="R30" s="63">
        <v>12977</v>
      </c>
      <c r="S30" s="62">
        <v>7</v>
      </c>
      <c r="T30" s="63">
        <v>9790</v>
      </c>
      <c r="U30" s="62" t="s">
        <v>65</v>
      </c>
      <c r="V30" s="63" t="s">
        <v>65</v>
      </c>
      <c r="W30" s="62">
        <v>1</v>
      </c>
      <c r="X30" s="63">
        <v>759</v>
      </c>
      <c r="Z30" s="4"/>
    </row>
    <row r="31" spans="1:26" ht="18" customHeight="1">
      <c r="A31" s="3">
        <v>15</v>
      </c>
      <c r="B31" s="3"/>
      <c r="D31" s="259"/>
      <c r="E31" s="250" t="s">
        <v>16</v>
      </c>
      <c r="F31" s="192"/>
      <c r="G31" s="58">
        <v>559</v>
      </c>
      <c r="H31" s="59">
        <v>590542</v>
      </c>
      <c r="I31" s="60" t="s">
        <v>65</v>
      </c>
      <c r="J31" s="61" t="s">
        <v>65</v>
      </c>
      <c r="K31" s="62" t="s">
        <v>65</v>
      </c>
      <c r="L31" s="63" t="s">
        <v>65</v>
      </c>
      <c r="M31" s="62" t="s">
        <v>65</v>
      </c>
      <c r="N31" s="63" t="s">
        <v>65</v>
      </c>
      <c r="O31" s="62">
        <v>559</v>
      </c>
      <c r="P31" s="63">
        <v>590542</v>
      </c>
      <c r="Q31" s="62" t="s">
        <v>65</v>
      </c>
      <c r="R31" s="63" t="s">
        <v>65</v>
      </c>
      <c r="S31" s="62" t="s">
        <v>65</v>
      </c>
      <c r="T31" s="63" t="s">
        <v>65</v>
      </c>
      <c r="U31" s="62" t="s">
        <v>65</v>
      </c>
      <c r="V31" s="63" t="s">
        <v>65</v>
      </c>
      <c r="W31" s="62" t="s">
        <v>65</v>
      </c>
      <c r="X31" s="63" t="s">
        <v>65</v>
      </c>
      <c r="Z31" s="4"/>
    </row>
    <row r="32" spans="1:26" ht="18" customHeight="1">
      <c r="A32" s="3">
        <v>15</v>
      </c>
      <c r="B32" s="3"/>
      <c r="D32" s="259"/>
      <c r="E32" s="250" t="s">
        <v>17</v>
      </c>
      <c r="F32" s="192"/>
      <c r="G32" s="58">
        <v>313</v>
      </c>
      <c r="H32" s="59">
        <v>1132175</v>
      </c>
      <c r="I32" s="60">
        <v>6</v>
      </c>
      <c r="J32" s="61">
        <v>10808</v>
      </c>
      <c r="K32" s="62" t="s">
        <v>65</v>
      </c>
      <c r="L32" s="63" t="s">
        <v>65</v>
      </c>
      <c r="M32" s="62" t="s">
        <v>65</v>
      </c>
      <c r="N32" s="63" t="s">
        <v>65</v>
      </c>
      <c r="O32" s="62">
        <v>307</v>
      </c>
      <c r="P32" s="63">
        <v>1121367</v>
      </c>
      <c r="Q32" s="62" t="s">
        <v>65</v>
      </c>
      <c r="R32" s="63" t="s">
        <v>65</v>
      </c>
      <c r="S32" s="62" t="s">
        <v>65</v>
      </c>
      <c r="T32" s="63" t="s">
        <v>65</v>
      </c>
      <c r="U32" s="62" t="s">
        <v>65</v>
      </c>
      <c r="V32" s="63" t="s">
        <v>65</v>
      </c>
      <c r="W32" s="62" t="s">
        <v>65</v>
      </c>
      <c r="X32" s="63" t="s">
        <v>65</v>
      </c>
      <c r="Z32" s="4"/>
    </row>
    <row r="33" spans="1:26" ht="18" customHeight="1">
      <c r="A33" s="3">
        <v>15</v>
      </c>
      <c r="B33" s="3"/>
      <c r="D33" s="259"/>
      <c r="E33" s="250" t="s">
        <v>18</v>
      </c>
      <c r="F33" s="192"/>
      <c r="G33" s="58">
        <v>63</v>
      </c>
      <c r="H33" s="59">
        <v>977161</v>
      </c>
      <c r="I33" s="60">
        <v>21</v>
      </c>
      <c r="J33" s="61">
        <v>50839</v>
      </c>
      <c r="K33" s="62" t="s">
        <v>65</v>
      </c>
      <c r="L33" s="63" t="s">
        <v>65</v>
      </c>
      <c r="M33" s="62" t="s">
        <v>65</v>
      </c>
      <c r="N33" s="63" t="s">
        <v>65</v>
      </c>
      <c r="O33" s="62">
        <v>42</v>
      </c>
      <c r="P33" s="63">
        <v>926322</v>
      </c>
      <c r="Q33" s="62" t="s">
        <v>65</v>
      </c>
      <c r="R33" s="63" t="s">
        <v>65</v>
      </c>
      <c r="S33" s="62" t="s">
        <v>65</v>
      </c>
      <c r="T33" s="63" t="s">
        <v>65</v>
      </c>
      <c r="U33" s="62" t="s">
        <v>65</v>
      </c>
      <c r="V33" s="63" t="s">
        <v>65</v>
      </c>
      <c r="W33" s="62" t="s">
        <v>65</v>
      </c>
      <c r="X33" s="63" t="s">
        <v>65</v>
      </c>
      <c r="Z33" s="4"/>
    </row>
    <row r="34" spans="1:26" ht="18" customHeight="1">
      <c r="A34" s="3">
        <v>15</v>
      </c>
      <c r="B34" s="3"/>
      <c r="D34" s="259"/>
      <c r="E34" s="250" t="s">
        <v>19</v>
      </c>
      <c r="F34" s="192"/>
      <c r="G34" s="58" t="s">
        <v>65</v>
      </c>
      <c r="H34" s="59" t="s">
        <v>65</v>
      </c>
      <c r="I34" s="60" t="s">
        <v>65</v>
      </c>
      <c r="J34" s="61" t="s">
        <v>65</v>
      </c>
      <c r="K34" s="62" t="s">
        <v>65</v>
      </c>
      <c r="L34" s="63" t="s">
        <v>65</v>
      </c>
      <c r="M34" s="62" t="s">
        <v>65</v>
      </c>
      <c r="N34" s="63" t="s">
        <v>65</v>
      </c>
      <c r="O34" s="62" t="s">
        <v>65</v>
      </c>
      <c r="P34" s="63" t="s">
        <v>65</v>
      </c>
      <c r="Q34" s="62" t="s">
        <v>65</v>
      </c>
      <c r="R34" s="63" t="s">
        <v>65</v>
      </c>
      <c r="S34" s="62" t="s">
        <v>65</v>
      </c>
      <c r="T34" s="63" t="s">
        <v>65</v>
      </c>
      <c r="U34" s="62" t="s">
        <v>65</v>
      </c>
      <c r="V34" s="63" t="s">
        <v>65</v>
      </c>
      <c r="W34" s="62" t="s">
        <v>65</v>
      </c>
      <c r="X34" s="63" t="s">
        <v>65</v>
      </c>
      <c r="Z34" s="4"/>
    </row>
    <row r="35" spans="1:26" ht="18" customHeight="1">
      <c r="A35" s="3">
        <v>15</v>
      </c>
      <c r="B35" s="3"/>
      <c r="D35" s="259"/>
      <c r="E35" s="250" t="s">
        <v>20</v>
      </c>
      <c r="F35" s="192"/>
      <c r="G35" s="58">
        <v>26</v>
      </c>
      <c r="H35" s="59">
        <v>234379</v>
      </c>
      <c r="I35" s="60" t="s">
        <v>65</v>
      </c>
      <c r="J35" s="61" t="s">
        <v>65</v>
      </c>
      <c r="K35" s="62" t="s">
        <v>65</v>
      </c>
      <c r="L35" s="63" t="s">
        <v>65</v>
      </c>
      <c r="M35" s="62" t="s">
        <v>65</v>
      </c>
      <c r="N35" s="63" t="s">
        <v>65</v>
      </c>
      <c r="O35" s="62">
        <v>26</v>
      </c>
      <c r="P35" s="63">
        <v>234379</v>
      </c>
      <c r="Q35" s="62" t="s">
        <v>65</v>
      </c>
      <c r="R35" s="63" t="s">
        <v>65</v>
      </c>
      <c r="S35" s="62" t="s">
        <v>65</v>
      </c>
      <c r="T35" s="63" t="s">
        <v>65</v>
      </c>
      <c r="U35" s="62" t="s">
        <v>65</v>
      </c>
      <c r="V35" s="63" t="s">
        <v>65</v>
      </c>
      <c r="W35" s="62" t="s">
        <v>65</v>
      </c>
      <c r="X35" s="63" t="s">
        <v>65</v>
      </c>
      <c r="Z35" s="4"/>
    </row>
    <row r="36" spans="1:26" ht="18" customHeight="1">
      <c r="A36" s="3">
        <v>15</v>
      </c>
      <c r="B36" s="3"/>
      <c r="D36" s="259"/>
      <c r="E36" s="250" t="s">
        <v>21</v>
      </c>
      <c r="F36" s="192"/>
      <c r="G36" s="58">
        <v>106</v>
      </c>
      <c r="H36" s="59">
        <v>612929</v>
      </c>
      <c r="I36" s="60">
        <v>1</v>
      </c>
      <c r="J36" s="61">
        <v>4711</v>
      </c>
      <c r="K36" s="62" t="s">
        <v>65</v>
      </c>
      <c r="L36" s="63" t="s">
        <v>65</v>
      </c>
      <c r="M36" s="62" t="s">
        <v>65</v>
      </c>
      <c r="N36" s="63" t="s">
        <v>65</v>
      </c>
      <c r="O36" s="62">
        <v>96</v>
      </c>
      <c r="P36" s="63">
        <v>589211</v>
      </c>
      <c r="Q36" s="62">
        <v>9</v>
      </c>
      <c r="R36" s="63">
        <v>19007</v>
      </c>
      <c r="S36" s="62" t="s">
        <v>65</v>
      </c>
      <c r="T36" s="63" t="s">
        <v>65</v>
      </c>
      <c r="U36" s="62" t="s">
        <v>65</v>
      </c>
      <c r="V36" s="63" t="s">
        <v>65</v>
      </c>
      <c r="W36" s="62" t="s">
        <v>65</v>
      </c>
      <c r="X36" s="63" t="s">
        <v>65</v>
      </c>
      <c r="Z36" s="4"/>
    </row>
    <row r="37" spans="1:26" ht="18" customHeight="1">
      <c r="A37" s="3">
        <v>15</v>
      </c>
      <c r="B37" s="3"/>
      <c r="D37" s="259"/>
      <c r="E37" s="240" t="s">
        <v>88</v>
      </c>
      <c r="F37" s="241"/>
      <c r="G37" s="58">
        <v>1384</v>
      </c>
      <c r="H37" s="59">
        <v>413523</v>
      </c>
      <c r="I37" s="60">
        <v>1363</v>
      </c>
      <c r="J37" s="61">
        <v>15978</v>
      </c>
      <c r="K37" s="62" t="s">
        <v>65</v>
      </c>
      <c r="L37" s="63" t="s">
        <v>65</v>
      </c>
      <c r="M37" s="62" t="s">
        <v>65</v>
      </c>
      <c r="N37" s="63" t="s">
        <v>65</v>
      </c>
      <c r="O37" s="62">
        <v>18</v>
      </c>
      <c r="P37" s="63">
        <v>339294</v>
      </c>
      <c r="Q37" s="62">
        <v>3</v>
      </c>
      <c r="R37" s="63">
        <v>58251</v>
      </c>
      <c r="S37" s="62" t="s">
        <v>65</v>
      </c>
      <c r="T37" s="63" t="s">
        <v>65</v>
      </c>
      <c r="U37" s="62" t="s">
        <v>65</v>
      </c>
      <c r="V37" s="63" t="s">
        <v>65</v>
      </c>
      <c r="W37" s="62" t="s">
        <v>65</v>
      </c>
      <c r="X37" s="63" t="s">
        <v>65</v>
      </c>
      <c r="Z37" s="4"/>
    </row>
    <row r="38" spans="1:26" ht="18" customHeight="1">
      <c r="A38" s="3">
        <v>15</v>
      </c>
      <c r="B38" s="3"/>
      <c r="D38" s="259"/>
      <c r="E38" s="260" t="s">
        <v>23</v>
      </c>
      <c r="F38" s="261"/>
      <c r="G38" s="58" t="s">
        <v>65</v>
      </c>
      <c r="H38" s="59">
        <v>1165201</v>
      </c>
      <c r="I38" s="60" t="s">
        <v>65</v>
      </c>
      <c r="J38" s="61">
        <v>844104</v>
      </c>
      <c r="K38" s="62" t="s">
        <v>65</v>
      </c>
      <c r="L38" s="63" t="s">
        <v>65</v>
      </c>
      <c r="M38" s="62" t="s">
        <v>65</v>
      </c>
      <c r="N38" s="63" t="s">
        <v>65</v>
      </c>
      <c r="O38" s="62" t="s">
        <v>65</v>
      </c>
      <c r="P38" s="63">
        <v>103075</v>
      </c>
      <c r="Q38" s="62" t="s">
        <v>65</v>
      </c>
      <c r="R38" s="63">
        <v>212780</v>
      </c>
      <c r="S38" s="62" t="s">
        <v>65</v>
      </c>
      <c r="T38" s="63">
        <v>209</v>
      </c>
      <c r="U38" s="62" t="s">
        <v>65</v>
      </c>
      <c r="V38" s="63" t="s">
        <v>65</v>
      </c>
      <c r="W38" s="62" t="s">
        <v>65</v>
      </c>
      <c r="X38" s="63">
        <v>5033</v>
      </c>
      <c r="Z38" s="4"/>
    </row>
    <row r="39" spans="1:26" ht="18" customHeight="1">
      <c r="A39" s="3">
        <v>15</v>
      </c>
      <c r="B39" s="3"/>
      <c r="D39" s="259"/>
      <c r="E39" s="250" t="s">
        <v>24</v>
      </c>
      <c r="F39" s="192"/>
      <c r="G39" s="58" t="s">
        <v>65</v>
      </c>
      <c r="H39" s="59">
        <v>2993281</v>
      </c>
      <c r="I39" s="60" t="s">
        <v>65</v>
      </c>
      <c r="J39" s="61">
        <v>1948003</v>
      </c>
      <c r="K39" s="62" t="s">
        <v>65</v>
      </c>
      <c r="L39" s="63" t="s">
        <v>65</v>
      </c>
      <c r="M39" s="62" t="s">
        <v>65</v>
      </c>
      <c r="N39" s="63" t="s">
        <v>65</v>
      </c>
      <c r="O39" s="62" t="s">
        <v>65</v>
      </c>
      <c r="P39" s="63">
        <v>541965</v>
      </c>
      <c r="Q39" s="62" t="s">
        <v>65</v>
      </c>
      <c r="R39" s="63">
        <v>483646</v>
      </c>
      <c r="S39" s="62" t="s">
        <v>65</v>
      </c>
      <c r="T39" s="63">
        <v>211</v>
      </c>
      <c r="U39" s="62" t="s">
        <v>65</v>
      </c>
      <c r="V39" s="63" t="s">
        <v>65</v>
      </c>
      <c r="W39" s="62" t="s">
        <v>65</v>
      </c>
      <c r="X39" s="63">
        <v>19456</v>
      </c>
      <c r="Z39" s="4"/>
    </row>
    <row r="40" spans="1:26" ht="18" customHeight="1">
      <c r="A40" s="3">
        <v>15</v>
      </c>
      <c r="B40" s="3"/>
      <c r="D40" s="27"/>
      <c r="E40" s="251" t="s">
        <v>33</v>
      </c>
      <c r="F40" s="252"/>
      <c r="G40" s="64" t="s">
        <v>65</v>
      </c>
      <c r="H40" s="65">
        <v>16186237</v>
      </c>
      <c r="I40" s="66" t="s">
        <v>65</v>
      </c>
      <c r="J40" s="67">
        <v>6679334</v>
      </c>
      <c r="K40" s="30" t="s">
        <v>65</v>
      </c>
      <c r="L40" s="68" t="s">
        <v>65</v>
      </c>
      <c r="M40" s="30" t="s">
        <v>65</v>
      </c>
      <c r="N40" s="68">
        <v>1703</v>
      </c>
      <c r="O40" s="30" t="s">
        <v>65</v>
      </c>
      <c r="P40" s="68">
        <v>6448761</v>
      </c>
      <c r="Q40" s="30" t="s">
        <v>65</v>
      </c>
      <c r="R40" s="68">
        <v>3017185</v>
      </c>
      <c r="S40" s="30" t="s">
        <v>65</v>
      </c>
      <c r="T40" s="68">
        <v>11375</v>
      </c>
      <c r="U40" s="30" t="s">
        <v>65</v>
      </c>
      <c r="V40" s="68" t="s">
        <v>65</v>
      </c>
      <c r="W40" s="30" t="s">
        <v>65</v>
      </c>
      <c r="X40" s="68">
        <v>27879</v>
      </c>
      <c r="Z40" s="4"/>
    </row>
    <row r="41" spans="1:26" ht="18" customHeight="1">
      <c r="A41" s="3">
        <v>15</v>
      </c>
      <c r="B41" s="3"/>
      <c r="D41" s="262" t="s">
        <v>63</v>
      </c>
      <c r="E41" s="249" t="s">
        <v>25</v>
      </c>
      <c r="F41" s="212"/>
      <c r="G41" s="52">
        <v>59</v>
      </c>
      <c r="H41" s="53">
        <v>162989</v>
      </c>
      <c r="I41" s="54">
        <v>12</v>
      </c>
      <c r="J41" s="55">
        <v>7114</v>
      </c>
      <c r="K41" s="56" t="s">
        <v>65</v>
      </c>
      <c r="L41" s="57" t="s">
        <v>65</v>
      </c>
      <c r="M41" s="56" t="s">
        <v>65</v>
      </c>
      <c r="N41" s="57" t="s">
        <v>65</v>
      </c>
      <c r="O41" s="56">
        <v>32</v>
      </c>
      <c r="P41" s="57">
        <v>101560</v>
      </c>
      <c r="Q41" s="56">
        <v>15</v>
      </c>
      <c r="R41" s="57">
        <v>54315</v>
      </c>
      <c r="S41" s="56" t="s">
        <v>65</v>
      </c>
      <c r="T41" s="57" t="s">
        <v>65</v>
      </c>
      <c r="U41" s="56" t="s">
        <v>65</v>
      </c>
      <c r="V41" s="57" t="s">
        <v>65</v>
      </c>
      <c r="W41" s="56" t="s">
        <v>65</v>
      </c>
      <c r="X41" s="57" t="s">
        <v>65</v>
      </c>
      <c r="Z41" s="4"/>
    </row>
    <row r="42" spans="1:26" ht="18" customHeight="1" hidden="1">
      <c r="A42" s="3">
        <v>15</v>
      </c>
      <c r="B42" s="3"/>
      <c r="D42" s="263"/>
      <c r="E42" s="250" t="s">
        <v>41</v>
      </c>
      <c r="F42" s="192"/>
      <c r="G42" s="58">
        <v>0</v>
      </c>
      <c r="H42" s="59">
        <v>0</v>
      </c>
      <c r="I42" s="60"/>
      <c r="J42" s="61"/>
      <c r="K42" s="62"/>
      <c r="L42" s="63"/>
      <c r="M42" s="62"/>
      <c r="N42" s="63"/>
      <c r="O42" s="62"/>
      <c r="P42" s="63"/>
      <c r="Q42" s="62"/>
      <c r="R42" s="63"/>
      <c r="S42" s="62"/>
      <c r="T42" s="63"/>
      <c r="U42" s="62"/>
      <c r="V42" s="63"/>
      <c r="W42" s="62"/>
      <c r="X42" s="63"/>
      <c r="Z42" s="4"/>
    </row>
    <row r="43" spans="1:26" ht="18" customHeight="1" hidden="1">
      <c r="A43" s="3">
        <v>15</v>
      </c>
      <c r="B43" s="3"/>
      <c r="D43" s="263"/>
      <c r="E43" s="250" t="s">
        <v>26</v>
      </c>
      <c r="F43" s="192"/>
      <c r="G43" s="58">
        <v>0</v>
      </c>
      <c r="H43" s="59">
        <v>0</v>
      </c>
      <c r="I43" s="60"/>
      <c r="J43" s="61"/>
      <c r="K43" s="62"/>
      <c r="L43" s="63"/>
      <c r="M43" s="62"/>
      <c r="N43" s="63"/>
      <c r="O43" s="62"/>
      <c r="P43" s="63"/>
      <c r="Q43" s="62"/>
      <c r="R43" s="63"/>
      <c r="S43" s="62"/>
      <c r="T43" s="63"/>
      <c r="U43" s="62"/>
      <c r="V43" s="63"/>
      <c r="W43" s="62"/>
      <c r="X43" s="63"/>
      <c r="Z43" s="4"/>
    </row>
    <row r="44" spans="1:26" ht="18" customHeight="1">
      <c r="A44" s="3">
        <v>15</v>
      </c>
      <c r="B44" s="3"/>
      <c r="D44" s="263"/>
      <c r="E44" s="250" t="s">
        <v>27</v>
      </c>
      <c r="F44" s="192"/>
      <c r="G44" s="58" t="s">
        <v>65</v>
      </c>
      <c r="H44" s="59">
        <v>205349</v>
      </c>
      <c r="I44" s="60" t="s">
        <v>65</v>
      </c>
      <c r="J44" s="61">
        <v>99668</v>
      </c>
      <c r="K44" s="62" t="s">
        <v>65</v>
      </c>
      <c r="L44" s="63" t="s">
        <v>65</v>
      </c>
      <c r="M44" s="62" t="s">
        <v>65</v>
      </c>
      <c r="N44" s="63" t="s">
        <v>65</v>
      </c>
      <c r="O44" s="62" t="s">
        <v>65</v>
      </c>
      <c r="P44" s="63">
        <v>87085</v>
      </c>
      <c r="Q44" s="62" t="s">
        <v>65</v>
      </c>
      <c r="R44" s="63">
        <v>18596</v>
      </c>
      <c r="S44" s="62" t="s">
        <v>65</v>
      </c>
      <c r="T44" s="63" t="s">
        <v>65</v>
      </c>
      <c r="U44" s="62" t="s">
        <v>65</v>
      </c>
      <c r="V44" s="63" t="s">
        <v>65</v>
      </c>
      <c r="W44" s="62" t="s">
        <v>65</v>
      </c>
      <c r="X44" s="63" t="s">
        <v>65</v>
      </c>
      <c r="Z44" s="4"/>
    </row>
    <row r="45" spans="1:26" ht="18" customHeight="1">
      <c r="A45" s="3">
        <v>15</v>
      </c>
      <c r="B45" s="3"/>
      <c r="D45" s="264"/>
      <c r="E45" s="251" t="s">
        <v>33</v>
      </c>
      <c r="F45" s="252"/>
      <c r="G45" s="64" t="s">
        <v>65</v>
      </c>
      <c r="H45" s="65">
        <v>368338</v>
      </c>
      <c r="I45" s="66" t="s">
        <v>65</v>
      </c>
      <c r="J45" s="67">
        <v>106782</v>
      </c>
      <c r="K45" s="30" t="s">
        <v>65</v>
      </c>
      <c r="L45" s="68" t="s">
        <v>65</v>
      </c>
      <c r="M45" s="30" t="s">
        <v>65</v>
      </c>
      <c r="N45" s="68" t="s">
        <v>65</v>
      </c>
      <c r="O45" s="30" t="s">
        <v>65</v>
      </c>
      <c r="P45" s="68">
        <v>188645</v>
      </c>
      <c r="Q45" s="30" t="s">
        <v>65</v>
      </c>
      <c r="R45" s="68">
        <v>72911</v>
      </c>
      <c r="S45" s="30" t="s">
        <v>65</v>
      </c>
      <c r="T45" s="68" t="s">
        <v>65</v>
      </c>
      <c r="U45" s="30" t="s">
        <v>65</v>
      </c>
      <c r="V45" s="68" t="s">
        <v>65</v>
      </c>
      <c r="W45" s="30" t="s">
        <v>65</v>
      </c>
      <c r="X45" s="68" t="s">
        <v>65</v>
      </c>
      <c r="Y45" s="5" t="s">
        <v>46</v>
      </c>
      <c r="Z45" s="4"/>
    </row>
    <row r="46" spans="1:26" ht="18" customHeight="1">
      <c r="A46" s="3">
        <v>15</v>
      </c>
      <c r="B46" s="3"/>
      <c r="D46" s="265" t="s">
        <v>28</v>
      </c>
      <c r="E46" s="266"/>
      <c r="F46" s="267"/>
      <c r="G46" s="69">
        <v>55613</v>
      </c>
      <c r="H46" s="70">
        <v>678018</v>
      </c>
      <c r="I46" s="71">
        <v>50050</v>
      </c>
      <c r="J46" s="72">
        <v>447178</v>
      </c>
      <c r="K46" s="73" t="s">
        <v>65</v>
      </c>
      <c r="L46" s="74" t="s">
        <v>65</v>
      </c>
      <c r="M46" s="73" t="s">
        <v>65</v>
      </c>
      <c r="N46" s="74" t="s">
        <v>65</v>
      </c>
      <c r="O46" s="73">
        <v>3139</v>
      </c>
      <c r="P46" s="74">
        <v>177113</v>
      </c>
      <c r="Q46" s="73">
        <v>2424</v>
      </c>
      <c r="R46" s="74">
        <v>53727</v>
      </c>
      <c r="S46" s="73" t="s">
        <v>65</v>
      </c>
      <c r="T46" s="74" t="s">
        <v>65</v>
      </c>
      <c r="U46" s="73" t="s">
        <v>65</v>
      </c>
      <c r="V46" s="74" t="s">
        <v>65</v>
      </c>
      <c r="W46" s="73" t="s">
        <v>65</v>
      </c>
      <c r="X46" s="74" t="s">
        <v>65</v>
      </c>
      <c r="Z46" s="4"/>
    </row>
    <row r="47" spans="1:26" ht="18" customHeight="1">
      <c r="A47" s="3">
        <v>15</v>
      </c>
      <c r="B47" s="3"/>
      <c r="D47" s="268" t="s">
        <v>29</v>
      </c>
      <c r="E47" s="250"/>
      <c r="F47" s="192"/>
      <c r="G47" s="58" t="s">
        <v>65</v>
      </c>
      <c r="H47" s="59">
        <v>597215</v>
      </c>
      <c r="I47" s="60" t="s">
        <v>65</v>
      </c>
      <c r="J47" s="61">
        <v>207590</v>
      </c>
      <c r="K47" s="62" t="s">
        <v>65</v>
      </c>
      <c r="L47" s="63" t="s">
        <v>65</v>
      </c>
      <c r="M47" s="62" t="s">
        <v>65</v>
      </c>
      <c r="N47" s="63" t="s">
        <v>65</v>
      </c>
      <c r="O47" s="62" t="s">
        <v>65</v>
      </c>
      <c r="P47" s="63">
        <v>287214</v>
      </c>
      <c r="Q47" s="62" t="s">
        <v>65</v>
      </c>
      <c r="R47" s="63">
        <v>101966</v>
      </c>
      <c r="S47" s="62" t="s">
        <v>65</v>
      </c>
      <c r="T47" s="63">
        <v>445</v>
      </c>
      <c r="U47" s="62" t="s">
        <v>65</v>
      </c>
      <c r="V47" s="63" t="s">
        <v>65</v>
      </c>
      <c r="W47" s="62" t="s">
        <v>65</v>
      </c>
      <c r="X47" s="63" t="s">
        <v>65</v>
      </c>
      <c r="Z47" s="4"/>
    </row>
    <row r="48" spans="1:26" ht="18" customHeight="1">
      <c r="A48" s="3">
        <v>15</v>
      </c>
      <c r="B48" s="3"/>
      <c r="D48" s="269" t="s">
        <v>30</v>
      </c>
      <c r="E48" s="270"/>
      <c r="F48" s="271"/>
      <c r="G48" s="82" t="s">
        <v>65</v>
      </c>
      <c r="H48" s="83">
        <v>53079</v>
      </c>
      <c r="I48" s="84" t="s">
        <v>65</v>
      </c>
      <c r="J48" s="85" t="s">
        <v>65</v>
      </c>
      <c r="K48" s="86" t="s">
        <v>65</v>
      </c>
      <c r="L48" s="87" t="s">
        <v>65</v>
      </c>
      <c r="M48" s="86" t="s">
        <v>65</v>
      </c>
      <c r="N48" s="87" t="s">
        <v>65</v>
      </c>
      <c r="O48" s="86" t="s">
        <v>65</v>
      </c>
      <c r="P48" s="87">
        <v>46815</v>
      </c>
      <c r="Q48" s="86" t="s">
        <v>65</v>
      </c>
      <c r="R48" s="87">
        <v>6264</v>
      </c>
      <c r="S48" s="86" t="s">
        <v>65</v>
      </c>
      <c r="T48" s="87" t="s">
        <v>65</v>
      </c>
      <c r="U48" s="86" t="s">
        <v>65</v>
      </c>
      <c r="V48" s="87" t="s">
        <v>65</v>
      </c>
      <c r="W48" s="86" t="s">
        <v>65</v>
      </c>
      <c r="X48" s="87" t="s">
        <v>65</v>
      </c>
      <c r="Z48" s="4"/>
    </row>
    <row r="49" spans="1:26" ht="18" customHeight="1" hidden="1">
      <c r="A49" s="3">
        <v>15</v>
      </c>
      <c r="B49" s="3"/>
      <c r="D49" s="269" t="s">
        <v>42</v>
      </c>
      <c r="E49" s="270"/>
      <c r="F49" s="271"/>
      <c r="G49" s="41"/>
      <c r="H49" s="42">
        <f>J49+L49+N49+P49+R49+T49+V49+X49</f>
        <v>0</v>
      </c>
      <c r="I49" s="21"/>
      <c r="J49" s="22"/>
      <c r="K49" s="14"/>
      <c r="L49" s="15"/>
      <c r="M49" s="14"/>
      <c r="N49" s="15"/>
      <c r="O49" s="14"/>
      <c r="P49" s="15"/>
      <c r="Q49" s="14"/>
      <c r="R49" s="15"/>
      <c r="S49" s="14"/>
      <c r="T49" s="15"/>
      <c r="U49" s="14"/>
      <c r="V49" s="15"/>
      <c r="W49" s="14"/>
      <c r="X49" s="15"/>
      <c r="Z49" s="4"/>
    </row>
    <row r="50" spans="2:26" ht="12.75">
      <c r="B50" s="4"/>
      <c r="E50" s="6" t="s">
        <v>64</v>
      </c>
      <c r="Z50" s="4"/>
    </row>
    <row r="51" spans="2:26" ht="12.75">
      <c r="B51" s="4"/>
      <c r="Z51" s="4"/>
    </row>
    <row r="52" spans="2:26" ht="12.75">
      <c r="B52" s="4"/>
      <c r="D52" s="191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Z52" s="4"/>
    </row>
    <row r="53" spans="1:26" s="35" customFormat="1" ht="34.5" customHeight="1">
      <c r="A53" s="34">
        <v>35</v>
      </c>
      <c r="B53" s="34"/>
      <c r="D53" s="244" t="s">
        <v>47</v>
      </c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Z53" s="36"/>
    </row>
    <row r="54" spans="1:26" s="37" customFormat="1" ht="17.25">
      <c r="A54" s="34">
        <v>18</v>
      </c>
      <c r="B54" s="34"/>
      <c r="D54" s="234" t="str">
        <f>D4</f>
        <v>平成２８年１～６月分</v>
      </c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Z54" s="38"/>
    </row>
    <row r="55" spans="1:26" ht="18" customHeight="1">
      <c r="A55" s="3">
        <v>15</v>
      </c>
      <c r="B55" s="3"/>
      <c r="Z55" s="4"/>
    </row>
    <row r="56" spans="1:26" ht="18" customHeight="1">
      <c r="A56" s="3">
        <v>15</v>
      </c>
      <c r="B56" s="3"/>
      <c r="W56" s="6"/>
      <c r="Z56" s="4"/>
    </row>
    <row r="57" spans="1:26" ht="18" customHeight="1">
      <c r="A57" s="3">
        <v>15</v>
      </c>
      <c r="B57" s="3"/>
      <c r="W57" s="6" t="s">
        <v>50</v>
      </c>
      <c r="Z57" s="4"/>
    </row>
    <row r="58" spans="1:26" ht="18" customHeight="1">
      <c r="A58" s="3">
        <v>15</v>
      </c>
      <c r="B58" s="3"/>
      <c r="D58" s="235" t="s">
        <v>31</v>
      </c>
      <c r="E58" s="236"/>
      <c r="F58" s="236"/>
      <c r="G58" s="245" t="s">
        <v>52</v>
      </c>
      <c r="H58" s="246"/>
      <c r="I58" s="247" t="s">
        <v>34</v>
      </c>
      <c r="J58" s="248"/>
      <c r="K58" s="224" t="s">
        <v>53</v>
      </c>
      <c r="L58" s="225"/>
      <c r="M58" s="224" t="s">
        <v>36</v>
      </c>
      <c r="N58" s="225"/>
      <c r="O58" s="224" t="s">
        <v>54</v>
      </c>
      <c r="P58" s="225"/>
      <c r="Q58" s="247" t="s">
        <v>55</v>
      </c>
      <c r="R58" s="248"/>
      <c r="S58" s="224" t="s">
        <v>56</v>
      </c>
      <c r="T58" s="225"/>
      <c r="U58" s="247" t="s">
        <v>35</v>
      </c>
      <c r="V58" s="248"/>
      <c r="W58" s="224" t="s">
        <v>57</v>
      </c>
      <c r="X58" s="225"/>
      <c r="Z58" s="4"/>
    </row>
    <row r="59" spans="1:26" ht="18" customHeight="1">
      <c r="A59" s="3">
        <v>15</v>
      </c>
      <c r="B59" s="3"/>
      <c r="D59" s="226" t="s">
        <v>32</v>
      </c>
      <c r="E59" s="227"/>
      <c r="F59" s="227"/>
      <c r="G59" s="39" t="s">
        <v>58</v>
      </c>
      <c r="H59" s="40" t="s">
        <v>59</v>
      </c>
      <c r="I59" s="18" t="s">
        <v>58</v>
      </c>
      <c r="J59" s="19" t="s">
        <v>59</v>
      </c>
      <c r="K59" s="7" t="s">
        <v>58</v>
      </c>
      <c r="L59" s="8" t="s">
        <v>59</v>
      </c>
      <c r="M59" s="7" t="s">
        <v>58</v>
      </c>
      <c r="N59" s="8" t="s">
        <v>59</v>
      </c>
      <c r="O59" s="7" t="s">
        <v>58</v>
      </c>
      <c r="P59" s="8" t="s">
        <v>59</v>
      </c>
      <c r="Q59" s="18" t="s">
        <v>58</v>
      </c>
      <c r="R59" s="19" t="s">
        <v>59</v>
      </c>
      <c r="S59" s="7" t="s">
        <v>58</v>
      </c>
      <c r="T59" s="8" t="s">
        <v>59</v>
      </c>
      <c r="U59" s="18" t="s">
        <v>58</v>
      </c>
      <c r="V59" s="19" t="s">
        <v>59</v>
      </c>
      <c r="W59" s="7" t="s">
        <v>58</v>
      </c>
      <c r="X59" s="8" t="s">
        <v>59</v>
      </c>
      <c r="Z59" s="4"/>
    </row>
    <row r="60" spans="1:26" ht="18" customHeight="1">
      <c r="A60" s="3">
        <v>24</v>
      </c>
      <c r="B60" s="3"/>
      <c r="D60" s="229" t="s">
        <v>0</v>
      </c>
      <c r="E60" s="230"/>
      <c r="F60" s="230"/>
      <c r="G60" s="44" t="s">
        <v>65</v>
      </c>
      <c r="H60" s="43">
        <v>102.34964291550587</v>
      </c>
      <c r="I60" s="32" t="s">
        <v>65</v>
      </c>
      <c r="J60" s="33">
        <v>84.18737553510518</v>
      </c>
      <c r="K60" s="32" t="s">
        <v>65</v>
      </c>
      <c r="L60" s="33">
        <v>239.8719944646255</v>
      </c>
      <c r="M60" s="32" t="s">
        <v>65</v>
      </c>
      <c r="N60" s="33" t="s">
        <v>65</v>
      </c>
      <c r="O60" s="32" t="s">
        <v>65</v>
      </c>
      <c r="P60" s="33">
        <v>127.5114382433415</v>
      </c>
      <c r="Q60" s="32" t="s">
        <v>65</v>
      </c>
      <c r="R60" s="33">
        <v>94.74783945706865</v>
      </c>
      <c r="S60" s="32" t="s">
        <v>65</v>
      </c>
      <c r="T60" s="33">
        <v>60.00176190755858</v>
      </c>
      <c r="U60" s="32" t="s">
        <v>65</v>
      </c>
      <c r="V60" s="33" t="s">
        <v>65</v>
      </c>
      <c r="W60" s="32" t="s">
        <v>65</v>
      </c>
      <c r="X60" s="33">
        <v>32.7942365654635</v>
      </c>
      <c r="Z60" s="4"/>
    </row>
    <row r="61" spans="1:26" ht="18" customHeight="1">
      <c r="A61" s="3">
        <v>15</v>
      </c>
      <c r="B61" s="3"/>
      <c r="D61" s="9"/>
      <c r="E61" s="249" t="s">
        <v>1</v>
      </c>
      <c r="F61" s="212"/>
      <c r="G61" s="171" t="s">
        <v>65</v>
      </c>
      <c r="H61" s="172">
        <v>38.753844349805185</v>
      </c>
      <c r="I61" s="173" t="s">
        <v>65</v>
      </c>
      <c r="J61" s="174">
        <v>38.56612375848002</v>
      </c>
      <c r="K61" s="173" t="s">
        <v>65</v>
      </c>
      <c r="L61" s="174" t="s">
        <v>65</v>
      </c>
      <c r="M61" s="173" t="s">
        <v>65</v>
      </c>
      <c r="N61" s="174" t="s">
        <v>65</v>
      </c>
      <c r="O61" s="173" t="s">
        <v>65</v>
      </c>
      <c r="P61" s="174">
        <v>167.85714285714286</v>
      </c>
      <c r="Q61" s="173" t="s">
        <v>65</v>
      </c>
      <c r="R61" s="174" t="s">
        <v>65</v>
      </c>
      <c r="S61" s="173" t="s">
        <v>65</v>
      </c>
      <c r="T61" s="174" t="s">
        <v>65</v>
      </c>
      <c r="U61" s="173" t="s">
        <v>65</v>
      </c>
      <c r="V61" s="174" t="s">
        <v>65</v>
      </c>
      <c r="W61" s="173" t="s">
        <v>65</v>
      </c>
      <c r="X61" s="174" t="s">
        <v>65</v>
      </c>
      <c r="Z61" s="4"/>
    </row>
    <row r="62" spans="1:26" ht="18" customHeight="1">
      <c r="A62" s="3">
        <v>15</v>
      </c>
      <c r="B62" s="3"/>
      <c r="D62" s="222" t="s">
        <v>60</v>
      </c>
      <c r="E62" s="250" t="s">
        <v>2</v>
      </c>
      <c r="F62" s="192"/>
      <c r="G62" s="175" t="s">
        <v>65</v>
      </c>
      <c r="H62" s="176" t="s">
        <v>65</v>
      </c>
      <c r="I62" s="177" t="s">
        <v>65</v>
      </c>
      <c r="J62" s="178" t="s">
        <v>65</v>
      </c>
      <c r="K62" s="177" t="s">
        <v>65</v>
      </c>
      <c r="L62" s="178" t="s">
        <v>65</v>
      </c>
      <c r="M62" s="177" t="s">
        <v>65</v>
      </c>
      <c r="N62" s="178" t="s">
        <v>65</v>
      </c>
      <c r="O62" s="177" t="s">
        <v>65</v>
      </c>
      <c r="P62" s="178" t="s">
        <v>65</v>
      </c>
      <c r="Q62" s="177" t="s">
        <v>65</v>
      </c>
      <c r="R62" s="178" t="s">
        <v>65</v>
      </c>
      <c r="S62" s="177" t="s">
        <v>65</v>
      </c>
      <c r="T62" s="178" t="s">
        <v>65</v>
      </c>
      <c r="U62" s="177" t="s">
        <v>65</v>
      </c>
      <c r="V62" s="178" t="s">
        <v>65</v>
      </c>
      <c r="W62" s="177" t="s">
        <v>65</v>
      </c>
      <c r="X62" s="178" t="s">
        <v>65</v>
      </c>
      <c r="Z62" s="4"/>
    </row>
    <row r="63" spans="1:26" ht="18" customHeight="1">
      <c r="A63" s="3">
        <v>15</v>
      </c>
      <c r="B63" s="3"/>
      <c r="D63" s="222"/>
      <c r="E63" s="250" t="s">
        <v>3</v>
      </c>
      <c r="F63" s="192"/>
      <c r="G63" s="175" t="s">
        <v>65</v>
      </c>
      <c r="H63" s="176">
        <v>92.3049788904619</v>
      </c>
      <c r="I63" s="177" t="s">
        <v>65</v>
      </c>
      <c r="J63" s="178">
        <v>92.3342858318223</v>
      </c>
      <c r="K63" s="177" t="s">
        <v>65</v>
      </c>
      <c r="L63" s="178" t="s">
        <v>65</v>
      </c>
      <c r="M63" s="177" t="s">
        <v>65</v>
      </c>
      <c r="N63" s="178" t="s">
        <v>65</v>
      </c>
      <c r="O63" s="177" t="s">
        <v>65</v>
      </c>
      <c r="P63" s="178">
        <v>295.54655870445345</v>
      </c>
      <c r="Q63" s="177" t="s">
        <v>65</v>
      </c>
      <c r="R63" s="178">
        <v>44.830339321357286</v>
      </c>
      <c r="S63" s="177" t="s">
        <v>65</v>
      </c>
      <c r="T63" s="178" t="s">
        <v>65</v>
      </c>
      <c r="U63" s="177" t="s">
        <v>65</v>
      </c>
      <c r="V63" s="178" t="s">
        <v>65</v>
      </c>
      <c r="W63" s="177" t="s">
        <v>65</v>
      </c>
      <c r="X63" s="178" t="s">
        <v>65</v>
      </c>
      <c r="Z63" s="4"/>
    </row>
    <row r="64" spans="1:26" ht="18" customHeight="1">
      <c r="A64" s="3">
        <v>15</v>
      </c>
      <c r="B64" s="3"/>
      <c r="D64" s="222"/>
      <c r="E64" s="250" t="s">
        <v>4</v>
      </c>
      <c r="F64" s="192"/>
      <c r="G64" s="175" t="s">
        <v>65</v>
      </c>
      <c r="H64" s="176">
        <v>84.68456359437431</v>
      </c>
      <c r="I64" s="177" t="s">
        <v>65</v>
      </c>
      <c r="J64" s="178">
        <v>85.03731412921256</v>
      </c>
      <c r="K64" s="177" t="s">
        <v>65</v>
      </c>
      <c r="L64" s="178" t="s">
        <v>65</v>
      </c>
      <c r="M64" s="177" t="s">
        <v>65</v>
      </c>
      <c r="N64" s="178" t="s">
        <v>65</v>
      </c>
      <c r="O64" s="177" t="s">
        <v>65</v>
      </c>
      <c r="P64" s="178">
        <v>82.95964724746125</v>
      </c>
      <c r="Q64" s="177" t="s">
        <v>65</v>
      </c>
      <c r="R64" s="178">
        <v>37.65839354906273</v>
      </c>
      <c r="S64" s="177" t="s">
        <v>65</v>
      </c>
      <c r="T64" s="178">
        <v>66.10995128740431</v>
      </c>
      <c r="U64" s="177" t="s">
        <v>65</v>
      </c>
      <c r="V64" s="178" t="s">
        <v>65</v>
      </c>
      <c r="W64" s="177" t="s">
        <v>65</v>
      </c>
      <c r="X64" s="178" t="s">
        <v>65</v>
      </c>
      <c r="Z64" s="4"/>
    </row>
    <row r="65" spans="1:26" ht="18" customHeight="1">
      <c r="A65" s="3">
        <v>20</v>
      </c>
      <c r="B65" s="3"/>
      <c r="D65" s="10"/>
      <c r="E65" s="251" t="s">
        <v>33</v>
      </c>
      <c r="F65" s="252"/>
      <c r="G65" s="179" t="s">
        <v>65</v>
      </c>
      <c r="H65" s="180">
        <v>75.38440098043554</v>
      </c>
      <c r="I65" s="181" t="s">
        <v>65</v>
      </c>
      <c r="J65" s="182">
        <v>75.29068367974342</v>
      </c>
      <c r="K65" s="181" t="s">
        <v>65</v>
      </c>
      <c r="L65" s="182" t="s">
        <v>65</v>
      </c>
      <c r="M65" s="181" t="s">
        <v>65</v>
      </c>
      <c r="N65" s="182" t="s">
        <v>65</v>
      </c>
      <c r="O65" s="181" t="s">
        <v>65</v>
      </c>
      <c r="P65" s="182">
        <v>85.7873450750163</v>
      </c>
      <c r="Q65" s="181" t="s">
        <v>65</v>
      </c>
      <c r="R65" s="182">
        <v>36.82978225239991</v>
      </c>
      <c r="S65" s="181" t="s">
        <v>65</v>
      </c>
      <c r="T65" s="182">
        <v>66.10995128740431</v>
      </c>
      <c r="U65" s="181" t="s">
        <v>65</v>
      </c>
      <c r="V65" s="182" t="s">
        <v>65</v>
      </c>
      <c r="W65" s="181" t="s">
        <v>65</v>
      </c>
      <c r="X65" s="182" t="s">
        <v>65</v>
      </c>
      <c r="Z65" s="4"/>
    </row>
    <row r="66" spans="1:26" ht="18" customHeight="1">
      <c r="A66" s="3">
        <v>15</v>
      </c>
      <c r="B66" s="3"/>
      <c r="D66" s="20"/>
      <c r="E66" s="249" t="s">
        <v>5</v>
      </c>
      <c r="F66" s="253"/>
      <c r="G66" s="183">
        <v>124.28571428571429</v>
      </c>
      <c r="H66" s="184">
        <v>110.48393682525683</v>
      </c>
      <c r="I66" s="185">
        <v>25</v>
      </c>
      <c r="J66" s="186">
        <v>16.323529411764707</v>
      </c>
      <c r="K66" s="185" t="s">
        <v>65</v>
      </c>
      <c r="L66" s="186" t="s">
        <v>65</v>
      </c>
      <c r="M66" s="185" t="s">
        <v>65</v>
      </c>
      <c r="N66" s="186" t="s">
        <v>65</v>
      </c>
      <c r="O66" s="185">
        <v>122.72727272727272</v>
      </c>
      <c r="P66" s="186">
        <v>110.9476935273424</v>
      </c>
      <c r="Q66" s="185" t="s">
        <v>65</v>
      </c>
      <c r="R66" s="186" t="s">
        <v>65</v>
      </c>
      <c r="S66" s="185" t="s">
        <v>65</v>
      </c>
      <c r="T66" s="186" t="s">
        <v>65</v>
      </c>
      <c r="U66" s="185" t="s">
        <v>65</v>
      </c>
      <c r="V66" s="186" t="s">
        <v>65</v>
      </c>
      <c r="W66" s="185" t="s">
        <v>65</v>
      </c>
      <c r="X66" s="186" t="s">
        <v>65</v>
      </c>
      <c r="Z66" s="4"/>
    </row>
    <row r="67" spans="1:26" ht="18" customHeight="1">
      <c r="A67" s="3">
        <v>15</v>
      </c>
      <c r="B67" s="3"/>
      <c r="D67" s="222" t="s">
        <v>61</v>
      </c>
      <c r="E67" s="250" t="s">
        <v>6</v>
      </c>
      <c r="F67" s="254"/>
      <c r="G67" s="175">
        <v>85.48387096774194</v>
      </c>
      <c r="H67" s="176">
        <v>90.83035613937695</v>
      </c>
      <c r="I67" s="177" t="s">
        <v>65</v>
      </c>
      <c r="J67" s="178" t="s">
        <v>65</v>
      </c>
      <c r="K67" s="177" t="s">
        <v>65</v>
      </c>
      <c r="L67" s="178" t="s">
        <v>65</v>
      </c>
      <c r="M67" s="177" t="s">
        <v>65</v>
      </c>
      <c r="N67" s="178" t="s">
        <v>65</v>
      </c>
      <c r="O67" s="177">
        <v>85.71428571428571</v>
      </c>
      <c r="P67" s="178">
        <v>91.31679718494497</v>
      </c>
      <c r="Q67" s="177">
        <v>66.66666666666667</v>
      </c>
      <c r="R67" s="178">
        <v>53.23913623033858</v>
      </c>
      <c r="S67" s="177" t="s">
        <v>65</v>
      </c>
      <c r="T67" s="178" t="s">
        <v>65</v>
      </c>
      <c r="U67" s="177" t="s">
        <v>65</v>
      </c>
      <c r="V67" s="178" t="s">
        <v>65</v>
      </c>
      <c r="W67" s="177" t="s">
        <v>65</v>
      </c>
      <c r="X67" s="178" t="s">
        <v>65</v>
      </c>
      <c r="Z67" s="4"/>
    </row>
    <row r="68" spans="1:26" ht="18" customHeight="1">
      <c r="A68" s="3">
        <v>15</v>
      </c>
      <c r="B68" s="3"/>
      <c r="D68" s="222"/>
      <c r="E68" s="250" t="s">
        <v>7</v>
      </c>
      <c r="F68" s="254"/>
      <c r="G68" s="175">
        <v>151.814011676397</v>
      </c>
      <c r="H68" s="176">
        <v>124.66979148254023</v>
      </c>
      <c r="I68" s="177">
        <v>155.23831996224632</v>
      </c>
      <c r="J68" s="178">
        <v>154.8230763405848</v>
      </c>
      <c r="K68" s="177" t="s">
        <v>65</v>
      </c>
      <c r="L68" s="178" t="s">
        <v>65</v>
      </c>
      <c r="M68" s="177" t="s">
        <v>65</v>
      </c>
      <c r="N68" s="178" t="s">
        <v>65</v>
      </c>
      <c r="O68" s="177">
        <v>124.0506329113924</v>
      </c>
      <c r="P68" s="178">
        <v>119.13044565821374</v>
      </c>
      <c r="Q68" s="177">
        <v>320</v>
      </c>
      <c r="R68" s="178">
        <v>200.58224163027657</v>
      </c>
      <c r="S68" s="177" t="s">
        <v>65</v>
      </c>
      <c r="T68" s="178" t="s">
        <v>65</v>
      </c>
      <c r="U68" s="177" t="s">
        <v>65</v>
      </c>
      <c r="V68" s="178" t="s">
        <v>65</v>
      </c>
      <c r="W68" s="177" t="s">
        <v>65</v>
      </c>
      <c r="X68" s="178" t="s">
        <v>65</v>
      </c>
      <c r="Z68" s="4"/>
    </row>
    <row r="69" spans="1:26" ht="18" customHeight="1">
      <c r="A69" s="3">
        <v>15</v>
      </c>
      <c r="B69" s="3"/>
      <c r="D69" s="222"/>
      <c r="E69" s="250" t="s">
        <v>8</v>
      </c>
      <c r="F69" s="254"/>
      <c r="G69" s="175">
        <v>112.70036991368681</v>
      </c>
      <c r="H69" s="176">
        <v>123.15208714753012</v>
      </c>
      <c r="I69" s="177">
        <v>111.98459810685064</v>
      </c>
      <c r="J69" s="178">
        <v>143.46756745723965</v>
      </c>
      <c r="K69" s="177" t="s">
        <v>65</v>
      </c>
      <c r="L69" s="178" t="s">
        <v>65</v>
      </c>
      <c r="M69" s="177" t="s">
        <v>65</v>
      </c>
      <c r="N69" s="178" t="s">
        <v>65</v>
      </c>
      <c r="O69" s="177">
        <v>154.9738219895288</v>
      </c>
      <c r="P69" s="178">
        <v>166.83604102322676</v>
      </c>
      <c r="Q69" s="177">
        <v>60.37735849056603</v>
      </c>
      <c r="R69" s="178">
        <v>54.31521947479394</v>
      </c>
      <c r="S69" s="177" t="s">
        <v>65</v>
      </c>
      <c r="T69" s="178" t="s">
        <v>65</v>
      </c>
      <c r="U69" s="177" t="s">
        <v>65</v>
      </c>
      <c r="V69" s="178" t="s">
        <v>65</v>
      </c>
      <c r="W69" s="177">
        <v>18.181818181818183</v>
      </c>
      <c r="X69" s="178">
        <v>11.418889052600559</v>
      </c>
      <c r="Z69" s="4"/>
    </row>
    <row r="70" spans="1:26" ht="18" customHeight="1">
      <c r="A70" s="3">
        <v>15</v>
      </c>
      <c r="B70" s="3"/>
      <c r="D70" s="222"/>
      <c r="E70" s="250" t="s">
        <v>9</v>
      </c>
      <c r="F70" s="254"/>
      <c r="G70" s="175">
        <v>404.1666666666667</v>
      </c>
      <c r="H70" s="176">
        <v>93.8279391566323</v>
      </c>
      <c r="I70" s="177">
        <v>81500</v>
      </c>
      <c r="J70" s="178">
        <v>311.353711790393</v>
      </c>
      <c r="K70" s="177" t="s">
        <v>65</v>
      </c>
      <c r="L70" s="178" t="s">
        <v>65</v>
      </c>
      <c r="M70" s="177" t="s">
        <v>65</v>
      </c>
      <c r="N70" s="178" t="s">
        <v>65</v>
      </c>
      <c r="O70" s="177">
        <v>118.14882032667877</v>
      </c>
      <c r="P70" s="178">
        <v>104.76806137671379</v>
      </c>
      <c r="Q70" s="177">
        <v>372.02797202797206</v>
      </c>
      <c r="R70" s="178">
        <v>77.1565400468523</v>
      </c>
      <c r="S70" s="177" t="s">
        <v>65</v>
      </c>
      <c r="T70" s="178" t="s">
        <v>65</v>
      </c>
      <c r="U70" s="177" t="s">
        <v>65</v>
      </c>
      <c r="V70" s="178" t="s">
        <v>65</v>
      </c>
      <c r="W70" s="177" t="s">
        <v>65</v>
      </c>
      <c r="X70" s="178" t="s">
        <v>65</v>
      </c>
      <c r="Z70" s="4"/>
    </row>
    <row r="71" spans="1:26" ht="18" customHeight="1">
      <c r="A71" s="3">
        <v>15</v>
      </c>
      <c r="B71" s="3"/>
      <c r="D71" s="222"/>
      <c r="E71" s="250" t="s">
        <v>10</v>
      </c>
      <c r="F71" s="254"/>
      <c r="G71" s="175" t="s">
        <v>65</v>
      </c>
      <c r="H71" s="176">
        <v>93.37388682209063</v>
      </c>
      <c r="I71" s="177" t="s">
        <v>65</v>
      </c>
      <c r="J71" s="178">
        <v>93.94639672776805</v>
      </c>
      <c r="K71" s="177" t="s">
        <v>65</v>
      </c>
      <c r="L71" s="178" t="s">
        <v>65</v>
      </c>
      <c r="M71" s="177" t="s">
        <v>65</v>
      </c>
      <c r="N71" s="178" t="s">
        <v>65</v>
      </c>
      <c r="O71" s="177" t="s">
        <v>65</v>
      </c>
      <c r="P71" s="178">
        <v>96.40331967140398</v>
      </c>
      <c r="Q71" s="177" t="s">
        <v>65</v>
      </c>
      <c r="R71" s="178">
        <v>73.01899709053569</v>
      </c>
      <c r="S71" s="177" t="s">
        <v>65</v>
      </c>
      <c r="T71" s="178" t="s">
        <v>65</v>
      </c>
      <c r="U71" s="177" t="s">
        <v>65</v>
      </c>
      <c r="V71" s="178" t="s">
        <v>65</v>
      </c>
      <c r="W71" s="177" t="s">
        <v>65</v>
      </c>
      <c r="X71" s="178">
        <v>5.303213336554723</v>
      </c>
      <c r="Z71" s="4"/>
    </row>
    <row r="72" spans="1:26" ht="18" customHeight="1" hidden="1">
      <c r="A72" s="3">
        <v>15</v>
      </c>
      <c r="B72" s="3"/>
      <c r="D72" s="222"/>
      <c r="E72" s="250" t="s">
        <v>11</v>
      </c>
      <c r="F72" s="254"/>
      <c r="G72" s="175" t="s">
        <v>65</v>
      </c>
      <c r="H72" s="176" t="s">
        <v>65</v>
      </c>
      <c r="I72" s="177" t="s">
        <v>65</v>
      </c>
      <c r="J72" s="178" t="s">
        <v>65</v>
      </c>
      <c r="K72" s="177" t="s">
        <v>65</v>
      </c>
      <c r="L72" s="178" t="s">
        <v>65</v>
      </c>
      <c r="M72" s="177" t="s">
        <v>65</v>
      </c>
      <c r="N72" s="178" t="s">
        <v>65</v>
      </c>
      <c r="O72" s="177" t="s">
        <v>65</v>
      </c>
      <c r="P72" s="178" t="s">
        <v>65</v>
      </c>
      <c r="Q72" s="177" t="s">
        <v>65</v>
      </c>
      <c r="R72" s="178" t="s">
        <v>65</v>
      </c>
      <c r="S72" s="177" t="s">
        <v>65</v>
      </c>
      <c r="T72" s="178" t="s">
        <v>65</v>
      </c>
      <c r="U72" s="177" t="s">
        <v>65</v>
      </c>
      <c r="V72" s="178" t="s">
        <v>65</v>
      </c>
      <c r="W72" s="177" t="s">
        <v>65</v>
      </c>
      <c r="X72" s="178" t="s">
        <v>65</v>
      </c>
      <c r="Z72" s="4"/>
    </row>
    <row r="73" spans="1:26" ht="18" customHeight="1">
      <c r="A73" s="3">
        <v>15</v>
      </c>
      <c r="B73" s="3"/>
      <c r="D73" s="222"/>
      <c r="E73" s="23" t="s">
        <v>37</v>
      </c>
      <c r="F73" s="31" t="s">
        <v>43</v>
      </c>
      <c r="G73" s="175">
        <v>135.21126760563382</v>
      </c>
      <c r="H73" s="176">
        <v>136.90303265509786</v>
      </c>
      <c r="I73" s="177">
        <v>399.99999999999994</v>
      </c>
      <c r="J73" s="178">
        <v>440.01026694045174</v>
      </c>
      <c r="K73" s="177" t="s">
        <v>65</v>
      </c>
      <c r="L73" s="178" t="s">
        <v>65</v>
      </c>
      <c r="M73" s="177" t="s">
        <v>65</v>
      </c>
      <c r="N73" s="178" t="s">
        <v>65</v>
      </c>
      <c r="O73" s="177">
        <v>40</v>
      </c>
      <c r="P73" s="178">
        <v>37.55223075886238</v>
      </c>
      <c r="Q73" s="177">
        <v>111.86440677966102</v>
      </c>
      <c r="R73" s="178">
        <v>114.37346624597984</v>
      </c>
      <c r="S73" s="177" t="s">
        <v>65</v>
      </c>
      <c r="T73" s="178" t="s">
        <v>65</v>
      </c>
      <c r="U73" s="177" t="s">
        <v>65</v>
      </c>
      <c r="V73" s="178" t="s">
        <v>65</v>
      </c>
      <c r="W73" s="177" t="s">
        <v>65</v>
      </c>
      <c r="X73" s="178" t="s">
        <v>65</v>
      </c>
      <c r="Z73" s="4"/>
    </row>
    <row r="74" spans="1:26" ht="18" customHeight="1">
      <c r="A74" s="3">
        <v>15</v>
      </c>
      <c r="B74" s="3"/>
      <c r="D74" s="222"/>
      <c r="E74" s="12" t="s">
        <v>38</v>
      </c>
      <c r="F74" s="31" t="s">
        <v>44</v>
      </c>
      <c r="G74" s="175">
        <v>151.88953488372093</v>
      </c>
      <c r="H74" s="176">
        <v>164.76714320591654</v>
      </c>
      <c r="I74" s="177">
        <v>78.57142857142857</v>
      </c>
      <c r="J74" s="178">
        <v>69.95797501848321</v>
      </c>
      <c r="K74" s="177" t="s">
        <v>65</v>
      </c>
      <c r="L74" s="178" t="s">
        <v>65</v>
      </c>
      <c r="M74" s="177" t="s">
        <v>65</v>
      </c>
      <c r="N74" s="178" t="s">
        <v>65</v>
      </c>
      <c r="O74" s="177">
        <v>154.65648854961833</v>
      </c>
      <c r="P74" s="178">
        <v>171.6367689389485</v>
      </c>
      <c r="Q74" s="177">
        <v>105.26315789473684</v>
      </c>
      <c r="R74" s="178">
        <v>95.6453914201465</v>
      </c>
      <c r="S74" s="177" t="s">
        <v>65</v>
      </c>
      <c r="T74" s="178" t="s">
        <v>65</v>
      </c>
      <c r="U74" s="177" t="s">
        <v>65</v>
      </c>
      <c r="V74" s="178" t="s">
        <v>65</v>
      </c>
      <c r="W74" s="177" t="s">
        <v>65</v>
      </c>
      <c r="X74" s="178" t="s">
        <v>65</v>
      </c>
      <c r="Z74" s="4"/>
    </row>
    <row r="75" spans="1:26" ht="18" customHeight="1">
      <c r="A75" s="3">
        <v>15</v>
      </c>
      <c r="B75" s="3"/>
      <c r="D75" s="222"/>
      <c r="E75" s="24" t="s">
        <v>12</v>
      </c>
      <c r="F75" s="13" t="s">
        <v>13</v>
      </c>
      <c r="G75" s="175">
        <v>150.32938076416337</v>
      </c>
      <c r="H75" s="176">
        <v>164.30621068749784</v>
      </c>
      <c r="I75" s="177">
        <v>185.71428571428572</v>
      </c>
      <c r="J75" s="178">
        <v>128.91164251365763</v>
      </c>
      <c r="K75" s="177" t="s">
        <v>65</v>
      </c>
      <c r="L75" s="178" t="s">
        <v>65</v>
      </c>
      <c r="M75" s="177" t="s">
        <v>65</v>
      </c>
      <c r="N75" s="178" t="s">
        <v>65</v>
      </c>
      <c r="O75" s="177">
        <v>153.7878787878788</v>
      </c>
      <c r="P75" s="178">
        <v>171.2311168191743</v>
      </c>
      <c r="Q75" s="177">
        <v>110.25641025641025</v>
      </c>
      <c r="R75" s="178">
        <v>98.17290543417666</v>
      </c>
      <c r="S75" s="177" t="s">
        <v>65</v>
      </c>
      <c r="T75" s="178" t="s">
        <v>65</v>
      </c>
      <c r="U75" s="177" t="s">
        <v>65</v>
      </c>
      <c r="V75" s="178" t="s">
        <v>65</v>
      </c>
      <c r="W75" s="177" t="s">
        <v>65</v>
      </c>
      <c r="X75" s="178" t="s">
        <v>65</v>
      </c>
      <c r="Z75" s="4"/>
    </row>
    <row r="76" spans="1:26" ht="18" customHeight="1">
      <c r="A76" s="3">
        <v>15</v>
      </c>
      <c r="B76" s="3"/>
      <c r="D76" s="25"/>
      <c r="E76" s="251" t="s">
        <v>33</v>
      </c>
      <c r="F76" s="255"/>
      <c r="G76" s="187" t="s">
        <v>65</v>
      </c>
      <c r="H76" s="188">
        <v>130.87395495131483</v>
      </c>
      <c r="I76" s="189" t="s">
        <v>65</v>
      </c>
      <c r="J76" s="190">
        <v>97.87162200455421</v>
      </c>
      <c r="K76" s="189" t="s">
        <v>65</v>
      </c>
      <c r="L76" s="190" t="s">
        <v>65</v>
      </c>
      <c r="M76" s="189" t="s">
        <v>65</v>
      </c>
      <c r="N76" s="190" t="s">
        <v>65</v>
      </c>
      <c r="O76" s="189" t="s">
        <v>65</v>
      </c>
      <c r="P76" s="190">
        <v>154.2135622505028</v>
      </c>
      <c r="Q76" s="189" t="s">
        <v>65</v>
      </c>
      <c r="R76" s="190">
        <v>83.63129981333887</v>
      </c>
      <c r="S76" s="189" t="s">
        <v>65</v>
      </c>
      <c r="T76" s="190" t="s">
        <v>65</v>
      </c>
      <c r="U76" s="189" t="s">
        <v>65</v>
      </c>
      <c r="V76" s="190" t="s">
        <v>65</v>
      </c>
      <c r="W76" s="189" t="s">
        <v>65</v>
      </c>
      <c r="X76" s="190">
        <v>19.65814802522403</v>
      </c>
      <c r="Z76" s="4"/>
    </row>
    <row r="77" spans="1:26" ht="18" customHeight="1">
      <c r="A77" s="3">
        <v>15</v>
      </c>
      <c r="B77" s="3"/>
      <c r="D77" s="256" t="s">
        <v>39</v>
      </c>
      <c r="E77" s="257"/>
      <c r="F77" s="258"/>
      <c r="G77" s="44">
        <v>82.50589375910862</v>
      </c>
      <c r="H77" s="43">
        <v>81.8322334293534</v>
      </c>
      <c r="I77" s="32">
        <v>73.52677758711827</v>
      </c>
      <c r="J77" s="33">
        <v>87.57441861668012</v>
      </c>
      <c r="K77" s="32">
        <v>266.4434222631095</v>
      </c>
      <c r="L77" s="33">
        <v>292.7998310810811</v>
      </c>
      <c r="M77" s="32" t="s">
        <v>65</v>
      </c>
      <c r="N77" s="33" t="s">
        <v>65</v>
      </c>
      <c r="O77" s="32">
        <v>163.44978999618175</v>
      </c>
      <c r="P77" s="33">
        <v>62.888843897834825</v>
      </c>
      <c r="Q77" s="32">
        <v>81.38149320424502</v>
      </c>
      <c r="R77" s="33">
        <v>81.0264492257092</v>
      </c>
      <c r="S77" s="32">
        <v>57.455558503581855</v>
      </c>
      <c r="T77" s="33">
        <v>53.47397962494322</v>
      </c>
      <c r="U77" s="32" t="s">
        <v>65</v>
      </c>
      <c r="V77" s="33" t="s">
        <v>65</v>
      </c>
      <c r="W77" s="32">
        <v>869.390402075227</v>
      </c>
      <c r="X77" s="33">
        <v>158.08219178082192</v>
      </c>
      <c r="Z77" s="4"/>
    </row>
    <row r="78" spans="1:26" ht="18" customHeight="1">
      <c r="A78" s="3">
        <v>20</v>
      </c>
      <c r="B78" s="3"/>
      <c r="D78" s="26"/>
      <c r="E78" s="249" t="s">
        <v>40</v>
      </c>
      <c r="F78" s="212"/>
      <c r="G78" s="171">
        <v>83.87324470872592</v>
      </c>
      <c r="H78" s="172">
        <v>81.48045648249985</v>
      </c>
      <c r="I78" s="173">
        <v>83.61597291496629</v>
      </c>
      <c r="J78" s="174">
        <v>82.51667156669782</v>
      </c>
      <c r="K78" s="173" t="s">
        <v>65</v>
      </c>
      <c r="L78" s="174" t="s">
        <v>65</v>
      </c>
      <c r="M78" s="173" t="s">
        <v>65</v>
      </c>
      <c r="N78" s="174" t="s">
        <v>65</v>
      </c>
      <c r="O78" s="173">
        <v>79.61924439197166</v>
      </c>
      <c r="P78" s="174">
        <v>88.79269325614868</v>
      </c>
      <c r="Q78" s="173">
        <v>93.18332230311053</v>
      </c>
      <c r="R78" s="174">
        <v>77.24907909829986</v>
      </c>
      <c r="S78" s="173">
        <v>550</v>
      </c>
      <c r="T78" s="174">
        <v>252.7114967462039</v>
      </c>
      <c r="U78" s="173" t="s">
        <v>65</v>
      </c>
      <c r="V78" s="174" t="s">
        <v>65</v>
      </c>
      <c r="W78" s="173">
        <v>5000</v>
      </c>
      <c r="X78" s="174">
        <v>268.19571865443424</v>
      </c>
      <c r="Z78" s="4"/>
    </row>
    <row r="79" spans="1:26" ht="18" customHeight="1">
      <c r="A79" s="3">
        <v>15</v>
      </c>
      <c r="B79" s="3"/>
      <c r="D79" s="259" t="s">
        <v>62</v>
      </c>
      <c r="E79" s="250" t="s">
        <v>14</v>
      </c>
      <c r="F79" s="192"/>
      <c r="G79" s="175">
        <v>117.73654562235448</v>
      </c>
      <c r="H79" s="176">
        <v>137.2559825223583</v>
      </c>
      <c r="I79" s="177">
        <v>117.58559537313671</v>
      </c>
      <c r="J79" s="178">
        <v>105.43050577071791</v>
      </c>
      <c r="K79" s="177" t="s">
        <v>65</v>
      </c>
      <c r="L79" s="178" t="s">
        <v>65</v>
      </c>
      <c r="M79" s="177" t="s">
        <v>65</v>
      </c>
      <c r="N79" s="178" t="s">
        <v>65</v>
      </c>
      <c r="O79" s="177">
        <v>58.69565217391304</v>
      </c>
      <c r="P79" s="178">
        <v>206.83139534883722</v>
      </c>
      <c r="Q79" s="177">
        <v>211.32075471698113</v>
      </c>
      <c r="R79" s="178">
        <v>165.9361595503485</v>
      </c>
      <c r="S79" s="177" t="s">
        <v>65</v>
      </c>
      <c r="T79" s="178" t="s">
        <v>65</v>
      </c>
      <c r="U79" s="177" t="s">
        <v>65</v>
      </c>
      <c r="V79" s="178" t="s">
        <v>65</v>
      </c>
      <c r="W79" s="177" t="s">
        <v>65</v>
      </c>
      <c r="X79" s="178" t="s">
        <v>65</v>
      </c>
      <c r="Z79" s="4"/>
    </row>
    <row r="80" spans="1:26" ht="18" customHeight="1">
      <c r="A80" s="3">
        <v>15</v>
      </c>
      <c r="B80" s="3"/>
      <c r="D80" s="259"/>
      <c r="E80" s="250" t="s">
        <v>15</v>
      </c>
      <c r="F80" s="192"/>
      <c r="G80" s="175">
        <v>102.26651035560766</v>
      </c>
      <c r="H80" s="176">
        <v>102.59822700188926</v>
      </c>
      <c r="I80" s="177">
        <v>47.99301919720767</v>
      </c>
      <c r="J80" s="178">
        <v>88.12245894015646</v>
      </c>
      <c r="K80" s="177" t="s">
        <v>65</v>
      </c>
      <c r="L80" s="178" t="s">
        <v>65</v>
      </c>
      <c r="M80" s="177" t="s">
        <v>65</v>
      </c>
      <c r="N80" s="178" t="s">
        <v>65</v>
      </c>
      <c r="O80" s="177">
        <v>121.83727034120734</v>
      </c>
      <c r="P80" s="178">
        <v>105.19153273694397</v>
      </c>
      <c r="Q80" s="177">
        <v>17.333333333333332</v>
      </c>
      <c r="R80" s="178">
        <v>55.06428480502398</v>
      </c>
      <c r="S80" s="177">
        <v>116.66666666666667</v>
      </c>
      <c r="T80" s="178">
        <v>164.09654710023466</v>
      </c>
      <c r="U80" s="177" t="s">
        <v>65</v>
      </c>
      <c r="V80" s="178" t="s">
        <v>65</v>
      </c>
      <c r="W80" s="177" t="s">
        <v>65</v>
      </c>
      <c r="X80" s="178" t="s">
        <v>65</v>
      </c>
      <c r="Z80" s="4"/>
    </row>
    <row r="81" spans="1:26" ht="18" customHeight="1">
      <c r="A81" s="3">
        <v>15</v>
      </c>
      <c r="B81" s="3"/>
      <c r="D81" s="259"/>
      <c r="E81" s="250" t="s">
        <v>16</v>
      </c>
      <c r="F81" s="192"/>
      <c r="G81" s="175">
        <v>112.4748490945674</v>
      </c>
      <c r="H81" s="176">
        <v>86.25949626868398</v>
      </c>
      <c r="I81" s="177" t="s">
        <v>65</v>
      </c>
      <c r="J81" s="178" t="s">
        <v>65</v>
      </c>
      <c r="K81" s="177" t="s">
        <v>65</v>
      </c>
      <c r="L81" s="178" t="s">
        <v>65</v>
      </c>
      <c r="M81" s="177" t="s">
        <v>65</v>
      </c>
      <c r="N81" s="178" t="s">
        <v>65</v>
      </c>
      <c r="O81" s="177">
        <v>112.4748490945674</v>
      </c>
      <c r="P81" s="178">
        <v>86.25949626868398</v>
      </c>
      <c r="Q81" s="177" t="s">
        <v>65</v>
      </c>
      <c r="R81" s="178" t="s">
        <v>65</v>
      </c>
      <c r="S81" s="177" t="s">
        <v>65</v>
      </c>
      <c r="T81" s="178" t="s">
        <v>65</v>
      </c>
      <c r="U81" s="177" t="s">
        <v>65</v>
      </c>
      <c r="V81" s="178" t="s">
        <v>65</v>
      </c>
      <c r="W81" s="177" t="s">
        <v>65</v>
      </c>
      <c r="X81" s="178" t="s">
        <v>65</v>
      </c>
      <c r="Z81" s="4"/>
    </row>
    <row r="82" spans="1:26" ht="18" customHeight="1">
      <c r="A82" s="3">
        <v>15</v>
      </c>
      <c r="B82" s="3"/>
      <c r="D82" s="259"/>
      <c r="E82" s="250" t="s">
        <v>17</v>
      </c>
      <c r="F82" s="192"/>
      <c r="G82" s="175">
        <v>101.29449838187703</v>
      </c>
      <c r="H82" s="176">
        <v>97.59271167535267</v>
      </c>
      <c r="I82" s="177">
        <v>120</v>
      </c>
      <c r="J82" s="178">
        <v>106.94636849396397</v>
      </c>
      <c r="K82" s="177" t="s">
        <v>65</v>
      </c>
      <c r="L82" s="178" t="s">
        <v>65</v>
      </c>
      <c r="M82" s="177" t="s">
        <v>65</v>
      </c>
      <c r="N82" s="178" t="s">
        <v>65</v>
      </c>
      <c r="O82" s="177">
        <v>100.98684210526315</v>
      </c>
      <c r="P82" s="178">
        <v>97.5105130800455</v>
      </c>
      <c r="Q82" s="177" t="s">
        <v>65</v>
      </c>
      <c r="R82" s="178" t="s">
        <v>65</v>
      </c>
      <c r="S82" s="177" t="s">
        <v>65</v>
      </c>
      <c r="T82" s="178" t="s">
        <v>65</v>
      </c>
      <c r="U82" s="177" t="s">
        <v>65</v>
      </c>
      <c r="V82" s="178" t="s">
        <v>65</v>
      </c>
      <c r="W82" s="177" t="s">
        <v>65</v>
      </c>
      <c r="X82" s="178" t="s">
        <v>65</v>
      </c>
      <c r="Z82" s="4"/>
    </row>
    <row r="83" spans="1:26" ht="18" customHeight="1">
      <c r="A83" s="3">
        <v>15</v>
      </c>
      <c r="B83" s="3"/>
      <c r="D83" s="259"/>
      <c r="E83" s="250" t="s">
        <v>18</v>
      </c>
      <c r="F83" s="192"/>
      <c r="G83" s="175">
        <v>150</v>
      </c>
      <c r="H83" s="176">
        <v>110.87156561845815</v>
      </c>
      <c r="I83" s="177">
        <v>233.33333333333334</v>
      </c>
      <c r="J83" s="178">
        <v>97.59651379316965</v>
      </c>
      <c r="K83" s="177" t="s">
        <v>65</v>
      </c>
      <c r="L83" s="178" t="s">
        <v>65</v>
      </c>
      <c r="M83" s="177" t="s">
        <v>65</v>
      </c>
      <c r="N83" s="178" t="s">
        <v>65</v>
      </c>
      <c r="O83" s="177">
        <v>127.27272727272727</v>
      </c>
      <c r="P83" s="178">
        <v>111.70546057058512</v>
      </c>
      <c r="Q83" s="177" t="s">
        <v>65</v>
      </c>
      <c r="R83" s="178" t="s">
        <v>65</v>
      </c>
      <c r="S83" s="177" t="s">
        <v>65</v>
      </c>
      <c r="T83" s="178" t="s">
        <v>65</v>
      </c>
      <c r="U83" s="177" t="s">
        <v>65</v>
      </c>
      <c r="V83" s="178" t="s">
        <v>65</v>
      </c>
      <c r="W83" s="177" t="s">
        <v>65</v>
      </c>
      <c r="X83" s="178" t="s">
        <v>65</v>
      </c>
      <c r="Z83" s="4"/>
    </row>
    <row r="84" spans="1:26" ht="18" customHeight="1">
      <c r="A84" s="3">
        <v>15</v>
      </c>
      <c r="B84" s="3"/>
      <c r="D84" s="259"/>
      <c r="E84" s="250" t="s">
        <v>19</v>
      </c>
      <c r="F84" s="192"/>
      <c r="G84" s="175" t="s">
        <v>65</v>
      </c>
      <c r="H84" s="176" t="s">
        <v>65</v>
      </c>
      <c r="I84" s="177" t="s">
        <v>65</v>
      </c>
      <c r="J84" s="178" t="s">
        <v>65</v>
      </c>
      <c r="K84" s="177" t="s">
        <v>65</v>
      </c>
      <c r="L84" s="178" t="s">
        <v>65</v>
      </c>
      <c r="M84" s="177" t="s">
        <v>65</v>
      </c>
      <c r="N84" s="178" t="s">
        <v>65</v>
      </c>
      <c r="O84" s="177" t="s">
        <v>65</v>
      </c>
      <c r="P84" s="178" t="s">
        <v>65</v>
      </c>
      <c r="Q84" s="177" t="s">
        <v>65</v>
      </c>
      <c r="R84" s="178" t="s">
        <v>65</v>
      </c>
      <c r="S84" s="177" t="s">
        <v>65</v>
      </c>
      <c r="T84" s="178" t="s">
        <v>65</v>
      </c>
      <c r="U84" s="177" t="s">
        <v>65</v>
      </c>
      <c r="V84" s="178" t="s">
        <v>65</v>
      </c>
      <c r="W84" s="177" t="s">
        <v>65</v>
      </c>
      <c r="X84" s="178" t="s">
        <v>65</v>
      </c>
      <c r="Z84" s="4"/>
    </row>
    <row r="85" spans="1:26" ht="18" customHeight="1">
      <c r="A85" s="3">
        <v>15</v>
      </c>
      <c r="B85" s="3"/>
      <c r="D85" s="259"/>
      <c r="E85" s="250" t="s">
        <v>20</v>
      </c>
      <c r="F85" s="192"/>
      <c r="G85" s="175">
        <v>108.33333333333334</v>
      </c>
      <c r="H85" s="176">
        <v>96.38483365546738</v>
      </c>
      <c r="I85" s="177" t="s">
        <v>65</v>
      </c>
      <c r="J85" s="178" t="s">
        <v>65</v>
      </c>
      <c r="K85" s="177" t="s">
        <v>65</v>
      </c>
      <c r="L85" s="178" t="s">
        <v>65</v>
      </c>
      <c r="M85" s="177" t="s">
        <v>65</v>
      </c>
      <c r="N85" s="178" t="s">
        <v>65</v>
      </c>
      <c r="O85" s="177">
        <v>108.33333333333334</v>
      </c>
      <c r="P85" s="178">
        <v>96.38483365546738</v>
      </c>
      <c r="Q85" s="177" t="s">
        <v>65</v>
      </c>
      <c r="R85" s="178" t="s">
        <v>65</v>
      </c>
      <c r="S85" s="177" t="s">
        <v>65</v>
      </c>
      <c r="T85" s="178" t="s">
        <v>65</v>
      </c>
      <c r="U85" s="177" t="s">
        <v>65</v>
      </c>
      <c r="V85" s="178" t="s">
        <v>65</v>
      </c>
      <c r="W85" s="177" t="s">
        <v>65</v>
      </c>
      <c r="X85" s="178" t="s">
        <v>65</v>
      </c>
      <c r="Z85" s="4"/>
    </row>
    <row r="86" spans="1:26" ht="18" customHeight="1">
      <c r="A86" s="3">
        <v>15</v>
      </c>
      <c r="B86" s="3"/>
      <c r="D86" s="259"/>
      <c r="E86" s="250" t="s">
        <v>21</v>
      </c>
      <c r="F86" s="192"/>
      <c r="G86" s="175">
        <v>100</v>
      </c>
      <c r="H86" s="176">
        <v>92.88294786738477</v>
      </c>
      <c r="I86" s="177">
        <v>6.25</v>
      </c>
      <c r="J86" s="178">
        <v>993.8818565400843</v>
      </c>
      <c r="K86" s="177" t="s">
        <v>65</v>
      </c>
      <c r="L86" s="178" t="s">
        <v>65</v>
      </c>
      <c r="M86" s="177" t="s">
        <v>65</v>
      </c>
      <c r="N86" s="178" t="s">
        <v>65</v>
      </c>
      <c r="O86" s="177">
        <v>121.51898734177215</v>
      </c>
      <c r="P86" s="178">
        <v>104.98228946918297</v>
      </c>
      <c r="Q86" s="177">
        <v>128.57142857142856</v>
      </c>
      <c r="R86" s="178">
        <v>113.97817222355482</v>
      </c>
      <c r="S86" s="177" t="s">
        <v>65</v>
      </c>
      <c r="T86" s="178" t="s">
        <v>65</v>
      </c>
      <c r="U86" s="177" t="s">
        <v>65</v>
      </c>
      <c r="V86" s="178" t="s">
        <v>65</v>
      </c>
      <c r="W86" s="177" t="s">
        <v>65</v>
      </c>
      <c r="X86" s="178" t="s">
        <v>65</v>
      </c>
      <c r="Z86" s="4"/>
    </row>
    <row r="87" spans="1:26" ht="18" customHeight="1">
      <c r="A87" s="3">
        <v>15</v>
      </c>
      <c r="B87" s="3"/>
      <c r="D87" s="259"/>
      <c r="E87" s="240" t="s">
        <v>88</v>
      </c>
      <c r="F87" s="241"/>
      <c r="G87" s="175">
        <v>7688.88888888889</v>
      </c>
      <c r="H87" s="176">
        <v>126.3665005301903</v>
      </c>
      <c r="I87" s="177">
        <v>136300</v>
      </c>
      <c r="J87" s="178">
        <v>90.47565118912797</v>
      </c>
      <c r="K87" s="177" t="s">
        <v>65</v>
      </c>
      <c r="L87" s="178" t="s">
        <v>65</v>
      </c>
      <c r="M87" s="177" t="s">
        <v>65</v>
      </c>
      <c r="N87" s="178" t="s">
        <v>65</v>
      </c>
      <c r="O87" s="177">
        <v>225</v>
      </c>
      <c r="P87" s="178">
        <v>183.50532191069573</v>
      </c>
      <c r="Q87" s="177">
        <v>33.333333333333336</v>
      </c>
      <c r="R87" s="178">
        <v>46.718530697357345</v>
      </c>
      <c r="S87" s="177" t="s">
        <v>65</v>
      </c>
      <c r="T87" s="178" t="s">
        <v>65</v>
      </c>
      <c r="U87" s="177" t="s">
        <v>65</v>
      </c>
      <c r="V87" s="178" t="s">
        <v>65</v>
      </c>
      <c r="W87" s="177" t="s">
        <v>65</v>
      </c>
      <c r="X87" s="178" t="s">
        <v>65</v>
      </c>
      <c r="Z87" s="4"/>
    </row>
    <row r="88" spans="1:26" ht="18" customHeight="1">
      <c r="A88" s="3">
        <v>15</v>
      </c>
      <c r="B88" s="3"/>
      <c r="D88" s="259"/>
      <c r="E88" s="260" t="s">
        <v>23</v>
      </c>
      <c r="F88" s="261"/>
      <c r="G88" s="175" t="s">
        <v>65</v>
      </c>
      <c r="H88" s="176">
        <v>108.51515411150267</v>
      </c>
      <c r="I88" s="177" t="s">
        <v>65</v>
      </c>
      <c r="J88" s="178">
        <v>106.22149738757513</v>
      </c>
      <c r="K88" s="177" t="s">
        <v>65</v>
      </c>
      <c r="L88" s="178" t="s">
        <v>65</v>
      </c>
      <c r="M88" s="177" t="s">
        <v>65</v>
      </c>
      <c r="N88" s="178" t="s">
        <v>65</v>
      </c>
      <c r="O88" s="177" t="s">
        <v>65</v>
      </c>
      <c r="P88" s="178">
        <v>94.5078622839591</v>
      </c>
      <c r="Q88" s="177" t="s">
        <v>65</v>
      </c>
      <c r="R88" s="178">
        <v>129.32595879170972</v>
      </c>
      <c r="S88" s="177" t="s">
        <v>65</v>
      </c>
      <c r="T88" s="178" t="s">
        <v>65</v>
      </c>
      <c r="U88" s="177" t="s">
        <v>65</v>
      </c>
      <c r="V88" s="178" t="s">
        <v>65</v>
      </c>
      <c r="W88" s="177" t="s">
        <v>65</v>
      </c>
      <c r="X88" s="178">
        <v>91.35959339263023</v>
      </c>
      <c r="Z88" s="4"/>
    </row>
    <row r="89" spans="1:26" ht="18" customHeight="1">
      <c r="A89" s="3">
        <v>15</v>
      </c>
      <c r="B89" s="3"/>
      <c r="D89" s="259"/>
      <c r="E89" s="250" t="s">
        <v>24</v>
      </c>
      <c r="F89" s="192"/>
      <c r="G89" s="175" t="s">
        <v>65</v>
      </c>
      <c r="H89" s="176">
        <v>76.4350397626625</v>
      </c>
      <c r="I89" s="177" t="s">
        <v>65</v>
      </c>
      <c r="J89" s="178">
        <v>64.07453554256378</v>
      </c>
      <c r="K89" s="177" t="s">
        <v>65</v>
      </c>
      <c r="L89" s="178" t="s">
        <v>65</v>
      </c>
      <c r="M89" s="177" t="s">
        <v>65</v>
      </c>
      <c r="N89" s="178" t="s">
        <v>65</v>
      </c>
      <c r="O89" s="177" t="s">
        <v>65</v>
      </c>
      <c r="P89" s="178">
        <v>118.63629498127308</v>
      </c>
      <c r="Q89" s="177" t="s">
        <v>65</v>
      </c>
      <c r="R89" s="178">
        <v>116.66771197684236</v>
      </c>
      <c r="S89" s="177" t="s">
        <v>65</v>
      </c>
      <c r="T89" s="178">
        <v>21.84265010351967</v>
      </c>
      <c r="U89" s="177" t="s">
        <v>65</v>
      </c>
      <c r="V89" s="178" t="s">
        <v>65</v>
      </c>
      <c r="W89" s="177" t="s">
        <v>65</v>
      </c>
      <c r="X89" s="178">
        <v>547.7477477477477</v>
      </c>
      <c r="Z89" s="4"/>
    </row>
    <row r="90" spans="1:26" ht="18" customHeight="1">
      <c r="A90" s="3">
        <v>15</v>
      </c>
      <c r="B90" s="3"/>
      <c r="D90" s="27"/>
      <c r="E90" s="251" t="s">
        <v>33</v>
      </c>
      <c r="F90" s="252"/>
      <c r="G90" s="179" t="s">
        <v>65</v>
      </c>
      <c r="H90" s="180">
        <v>90.89059461771143</v>
      </c>
      <c r="I90" s="181" t="s">
        <v>65</v>
      </c>
      <c r="J90" s="182">
        <v>79.5412299848416</v>
      </c>
      <c r="K90" s="181" t="s">
        <v>65</v>
      </c>
      <c r="L90" s="182" t="s">
        <v>65</v>
      </c>
      <c r="M90" s="181" t="s">
        <v>65</v>
      </c>
      <c r="N90" s="182" t="s">
        <v>65</v>
      </c>
      <c r="O90" s="181" t="s">
        <v>65</v>
      </c>
      <c r="P90" s="182">
        <v>104.00438998979111</v>
      </c>
      <c r="Q90" s="181" t="s">
        <v>65</v>
      </c>
      <c r="R90" s="182">
        <v>96.97166139199315</v>
      </c>
      <c r="S90" s="181" t="s">
        <v>65</v>
      </c>
      <c r="T90" s="182">
        <v>106.81754155319749</v>
      </c>
      <c r="U90" s="181" t="s">
        <v>65</v>
      </c>
      <c r="V90" s="182" t="s">
        <v>65</v>
      </c>
      <c r="W90" s="181" t="s">
        <v>65</v>
      </c>
      <c r="X90" s="182">
        <v>31.57948392650823</v>
      </c>
      <c r="Z90" s="4"/>
    </row>
    <row r="91" spans="1:26" ht="18" customHeight="1">
      <c r="A91" s="3">
        <v>15</v>
      </c>
      <c r="B91" s="3"/>
      <c r="D91" s="262" t="s">
        <v>63</v>
      </c>
      <c r="E91" s="249" t="s">
        <v>25</v>
      </c>
      <c r="F91" s="212"/>
      <c r="G91" s="171">
        <v>421.4285714285714</v>
      </c>
      <c r="H91" s="172">
        <v>292.13162941587655</v>
      </c>
      <c r="I91" s="173">
        <v>133.33333333333334</v>
      </c>
      <c r="J91" s="174">
        <v>26.88484940100525</v>
      </c>
      <c r="K91" s="173" t="s">
        <v>65</v>
      </c>
      <c r="L91" s="174" t="s">
        <v>65</v>
      </c>
      <c r="M91" s="173" t="s">
        <v>65</v>
      </c>
      <c r="N91" s="174" t="s">
        <v>65</v>
      </c>
      <c r="O91" s="173">
        <v>3200</v>
      </c>
      <c r="P91" s="174">
        <v>724.6521584017124</v>
      </c>
      <c r="Q91" s="173">
        <v>375</v>
      </c>
      <c r="R91" s="174">
        <v>354.60599334073254</v>
      </c>
      <c r="S91" s="173" t="s">
        <v>65</v>
      </c>
      <c r="T91" s="174" t="s">
        <v>65</v>
      </c>
      <c r="U91" s="173" t="s">
        <v>65</v>
      </c>
      <c r="V91" s="174" t="s">
        <v>65</v>
      </c>
      <c r="W91" s="173" t="s">
        <v>65</v>
      </c>
      <c r="X91" s="174" t="s">
        <v>65</v>
      </c>
      <c r="Z91" s="4"/>
    </row>
    <row r="92" spans="1:26" ht="18" customHeight="1" hidden="1">
      <c r="A92" s="3">
        <v>15</v>
      </c>
      <c r="B92" s="3"/>
      <c r="D92" s="263"/>
      <c r="E92" s="250" t="s">
        <v>41</v>
      </c>
      <c r="F92" s="192"/>
      <c r="G92" s="175" t="s">
        <v>65</v>
      </c>
      <c r="H92" s="176" t="s">
        <v>65</v>
      </c>
      <c r="I92" s="177" t="s">
        <v>65</v>
      </c>
      <c r="J92" s="178" t="s">
        <v>65</v>
      </c>
      <c r="K92" s="177" t="s">
        <v>65</v>
      </c>
      <c r="L92" s="178" t="s">
        <v>65</v>
      </c>
      <c r="M92" s="177" t="s">
        <v>65</v>
      </c>
      <c r="N92" s="178" t="s">
        <v>65</v>
      </c>
      <c r="O92" s="177" t="s">
        <v>65</v>
      </c>
      <c r="P92" s="178" t="s">
        <v>65</v>
      </c>
      <c r="Q92" s="177" t="s">
        <v>65</v>
      </c>
      <c r="R92" s="178" t="s">
        <v>65</v>
      </c>
      <c r="S92" s="177" t="s">
        <v>65</v>
      </c>
      <c r="T92" s="178" t="s">
        <v>65</v>
      </c>
      <c r="U92" s="177" t="s">
        <v>65</v>
      </c>
      <c r="V92" s="178" t="s">
        <v>65</v>
      </c>
      <c r="W92" s="177" t="s">
        <v>65</v>
      </c>
      <c r="X92" s="178" t="s">
        <v>65</v>
      </c>
      <c r="Z92" s="4"/>
    </row>
    <row r="93" spans="1:26" ht="18" customHeight="1" hidden="1">
      <c r="A93" s="3">
        <v>15</v>
      </c>
      <c r="B93" s="3"/>
      <c r="D93" s="263"/>
      <c r="E93" s="250" t="s">
        <v>26</v>
      </c>
      <c r="F93" s="192"/>
      <c r="G93" s="175" t="s">
        <v>65</v>
      </c>
      <c r="H93" s="176" t="s">
        <v>65</v>
      </c>
      <c r="I93" s="177" t="s">
        <v>65</v>
      </c>
      <c r="J93" s="178" t="s">
        <v>65</v>
      </c>
      <c r="K93" s="177" t="s">
        <v>65</v>
      </c>
      <c r="L93" s="178" t="s">
        <v>65</v>
      </c>
      <c r="M93" s="177" t="s">
        <v>65</v>
      </c>
      <c r="N93" s="178" t="s">
        <v>65</v>
      </c>
      <c r="O93" s="177" t="s">
        <v>65</v>
      </c>
      <c r="P93" s="178" t="s">
        <v>65</v>
      </c>
      <c r="Q93" s="177" t="s">
        <v>65</v>
      </c>
      <c r="R93" s="178" t="s">
        <v>65</v>
      </c>
      <c r="S93" s="177" t="s">
        <v>65</v>
      </c>
      <c r="T93" s="178" t="s">
        <v>65</v>
      </c>
      <c r="U93" s="177" t="s">
        <v>65</v>
      </c>
      <c r="V93" s="178" t="s">
        <v>65</v>
      </c>
      <c r="W93" s="177" t="s">
        <v>65</v>
      </c>
      <c r="X93" s="178" t="s">
        <v>65</v>
      </c>
      <c r="Z93" s="4"/>
    </row>
    <row r="94" spans="1:26" ht="18" customHeight="1">
      <c r="A94" s="3">
        <v>15</v>
      </c>
      <c r="B94" s="3"/>
      <c r="D94" s="263"/>
      <c r="E94" s="250" t="s">
        <v>27</v>
      </c>
      <c r="F94" s="192"/>
      <c r="G94" s="175" t="s">
        <v>65</v>
      </c>
      <c r="H94" s="176">
        <v>75.37375064692907</v>
      </c>
      <c r="I94" s="177" t="s">
        <v>65</v>
      </c>
      <c r="J94" s="178">
        <v>88.62292487306935</v>
      </c>
      <c r="K94" s="177" t="s">
        <v>65</v>
      </c>
      <c r="L94" s="178" t="s">
        <v>65</v>
      </c>
      <c r="M94" s="177" t="s">
        <v>65</v>
      </c>
      <c r="N94" s="178" t="s">
        <v>65</v>
      </c>
      <c r="O94" s="177" t="s">
        <v>65</v>
      </c>
      <c r="P94" s="178">
        <v>57.80502213696375</v>
      </c>
      <c r="Q94" s="177" t="s">
        <v>65</v>
      </c>
      <c r="R94" s="178">
        <v>199.42091152815013</v>
      </c>
      <c r="S94" s="177" t="s">
        <v>65</v>
      </c>
      <c r="T94" s="178" t="s">
        <v>65</v>
      </c>
      <c r="U94" s="177" t="s">
        <v>65</v>
      </c>
      <c r="V94" s="178" t="s">
        <v>65</v>
      </c>
      <c r="W94" s="177" t="s">
        <v>65</v>
      </c>
      <c r="X94" s="178" t="s">
        <v>65</v>
      </c>
      <c r="Z94" s="4"/>
    </row>
    <row r="95" spans="1:26" ht="18" customHeight="1">
      <c r="A95" s="3">
        <v>15</v>
      </c>
      <c r="B95" s="3"/>
      <c r="D95" s="264"/>
      <c r="E95" s="251" t="s">
        <v>33</v>
      </c>
      <c r="F95" s="252"/>
      <c r="G95" s="179" t="s">
        <v>65</v>
      </c>
      <c r="H95" s="180">
        <v>112.21811268789948</v>
      </c>
      <c r="I95" s="181" t="s">
        <v>65</v>
      </c>
      <c r="J95" s="182">
        <v>76.86360887967521</v>
      </c>
      <c r="K95" s="181" t="s">
        <v>65</v>
      </c>
      <c r="L95" s="182" t="s">
        <v>65</v>
      </c>
      <c r="M95" s="181" t="s">
        <v>65</v>
      </c>
      <c r="N95" s="182" t="s">
        <v>65</v>
      </c>
      <c r="O95" s="181" t="s">
        <v>65</v>
      </c>
      <c r="P95" s="182">
        <v>114.56081327276702</v>
      </c>
      <c r="Q95" s="181" t="s">
        <v>65</v>
      </c>
      <c r="R95" s="182">
        <v>295.8810161512864</v>
      </c>
      <c r="S95" s="181" t="s">
        <v>65</v>
      </c>
      <c r="T95" s="182" t="s">
        <v>65</v>
      </c>
      <c r="U95" s="181" t="s">
        <v>65</v>
      </c>
      <c r="V95" s="182" t="s">
        <v>65</v>
      </c>
      <c r="W95" s="181" t="s">
        <v>65</v>
      </c>
      <c r="X95" s="182" t="s">
        <v>65</v>
      </c>
      <c r="Z95" s="4"/>
    </row>
    <row r="96" spans="1:26" ht="18" customHeight="1">
      <c r="A96" s="3">
        <v>15</v>
      </c>
      <c r="B96" s="3"/>
      <c r="D96" s="265" t="s">
        <v>28</v>
      </c>
      <c r="E96" s="266"/>
      <c r="F96" s="267"/>
      <c r="G96" s="183">
        <v>110.36734207862827</v>
      </c>
      <c r="H96" s="184">
        <v>112.92658634324107</v>
      </c>
      <c r="I96" s="185">
        <v>117.67610269914418</v>
      </c>
      <c r="J96" s="186">
        <v>124.81592095347085</v>
      </c>
      <c r="K96" s="185" t="s">
        <v>65</v>
      </c>
      <c r="L96" s="186" t="s">
        <v>65</v>
      </c>
      <c r="M96" s="185" t="s">
        <v>65</v>
      </c>
      <c r="N96" s="186" t="s">
        <v>65</v>
      </c>
      <c r="O96" s="185">
        <v>77.50617283950618</v>
      </c>
      <c r="P96" s="186">
        <v>103.37053076375351</v>
      </c>
      <c r="Q96" s="185">
        <v>63.67218282111899</v>
      </c>
      <c r="R96" s="186">
        <v>75.88773694172151</v>
      </c>
      <c r="S96" s="185" t="s">
        <v>65</v>
      </c>
      <c r="T96" s="186" t="s">
        <v>65</v>
      </c>
      <c r="U96" s="185" t="s">
        <v>65</v>
      </c>
      <c r="V96" s="186" t="s">
        <v>65</v>
      </c>
      <c r="W96" s="185" t="s">
        <v>65</v>
      </c>
      <c r="X96" s="186" t="s">
        <v>65</v>
      </c>
      <c r="Z96" s="4"/>
    </row>
    <row r="97" spans="1:26" ht="18" customHeight="1">
      <c r="A97" s="3">
        <v>15</v>
      </c>
      <c r="B97" s="3"/>
      <c r="D97" s="268" t="s">
        <v>29</v>
      </c>
      <c r="E97" s="250"/>
      <c r="F97" s="192"/>
      <c r="G97" s="175" t="s">
        <v>65</v>
      </c>
      <c r="H97" s="176">
        <v>100.46074189706565</v>
      </c>
      <c r="I97" s="177" t="s">
        <v>65</v>
      </c>
      <c r="J97" s="178">
        <v>92.65466620842949</v>
      </c>
      <c r="K97" s="177" t="s">
        <v>65</v>
      </c>
      <c r="L97" s="178" t="s">
        <v>65</v>
      </c>
      <c r="M97" s="177" t="s">
        <v>65</v>
      </c>
      <c r="N97" s="178" t="s">
        <v>65</v>
      </c>
      <c r="O97" s="177" t="s">
        <v>65</v>
      </c>
      <c r="P97" s="178">
        <v>98.8191820978097</v>
      </c>
      <c r="Q97" s="177" t="s">
        <v>65</v>
      </c>
      <c r="R97" s="178">
        <v>129.16735283312855</v>
      </c>
      <c r="S97" s="177" t="s">
        <v>65</v>
      </c>
      <c r="T97" s="178">
        <v>52.850356294536816</v>
      </c>
      <c r="U97" s="177" t="s">
        <v>65</v>
      </c>
      <c r="V97" s="178" t="s">
        <v>65</v>
      </c>
      <c r="W97" s="177" t="s">
        <v>65</v>
      </c>
      <c r="X97" s="178" t="s">
        <v>65</v>
      </c>
      <c r="Z97" s="4"/>
    </row>
    <row r="98" spans="1:26" ht="18" customHeight="1">
      <c r="A98" s="3">
        <v>15</v>
      </c>
      <c r="B98" s="3"/>
      <c r="D98" s="273" t="s">
        <v>30</v>
      </c>
      <c r="E98" s="274"/>
      <c r="F98" s="275"/>
      <c r="G98" s="179" t="s">
        <v>65</v>
      </c>
      <c r="H98" s="180">
        <v>140.5619405751814</v>
      </c>
      <c r="I98" s="181" t="s">
        <v>65</v>
      </c>
      <c r="J98" s="182" t="s">
        <v>65</v>
      </c>
      <c r="K98" s="181" t="s">
        <v>65</v>
      </c>
      <c r="L98" s="182" t="s">
        <v>65</v>
      </c>
      <c r="M98" s="181" t="s">
        <v>65</v>
      </c>
      <c r="N98" s="182" t="s">
        <v>65</v>
      </c>
      <c r="O98" s="181" t="s">
        <v>65</v>
      </c>
      <c r="P98" s="182">
        <v>177.92262085740347</v>
      </c>
      <c r="Q98" s="181" t="s">
        <v>65</v>
      </c>
      <c r="R98" s="182">
        <v>54.70742358078603</v>
      </c>
      <c r="S98" s="181" t="s">
        <v>65</v>
      </c>
      <c r="T98" s="182" t="s">
        <v>65</v>
      </c>
      <c r="U98" s="181" t="s">
        <v>65</v>
      </c>
      <c r="V98" s="182" t="s">
        <v>65</v>
      </c>
      <c r="W98" s="181" t="s">
        <v>65</v>
      </c>
      <c r="X98" s="182" t="s">
        <v>65</v>
      </c>
      <c r="Z98" s="4"/>
    </row>
    <row r="99" spans="1:26" ht="18" customHeight="1" hidden="1">
      <c r="A99" s="3">
        <v>15</v>
      </c>
      <c r="B99" s="3"/>
      <c r="D99" s="256" t="s">
        <v>42</v>
      </c>
      <c r="E99" s="257"/>
      <c r="F99" s="258"/>
      <c r="G99" s="44" t="str">
        <f>IF('平成28年1-6月IN'!G49=0,"-",G49/#REF!%)</f>
        <v>-</v>
      </c>
      <c r="H99" s="43" t="str">
        <f>IF('平成28年1-6月IN'!H49=0,"-",H49/#REF!%)</f>
        <v>-</v>
      </c>
      <c r="I99" s="32" t="str">
        <f>IF('平成28年1-6月IN'!I49=0,"-",I49/#REF!%)</f>
        <v>-</v>
      </c>
      <c r="J99" s="33" t="str">
        <f>IF('平成28年1-6月IN'!J49=0,"-",J49/#REF!%)</f>
        <v>-</v>
      </c>
      <c r="K99" s="32" t="str">
        <f>IF('平成28年1-6月IN'!K49=0,"-",K49/#REF!%)</f>
        <v>-</v>
      </c>
      <c r="L99" s="33" t="str">
        <f>IF('平成28年1-6月IN'!L49=0,"-",L49/#REF!%)</f>
        <v>-</v>
      </c>
      <c r="M99" s="32" t="str">
        <f>IF('平成28年1-6月IN'!M49=0,"-",M49/#REF!%)</f>
        <v>-</v>
      </c>
      <c r="N99" s="33" t="str">
        <f>IF('平成28年1-6月IN'!N49=0,"-",N49/#REF!%)</f>
        <v>-</v>
      </c>
      <c r="O99" s="32" t="str">
        <f>IF('平成28年1-6月IN'!O49=0,"-",O49/#REF!%)</f>
        <v>-</v>
      </c>
      <c r="P99" s="33" t="str">
        <f>IF('平成28年1-6月IN'!P49=0,"-",P49/#REF!%)</f>
        <v>-</v>
      </c>
      <c r="Q99" s="32" t="str">
        <f>IF('平成28年1-6月IN'!Q49=0,"-",Q49/#REF!%)</f>
        <v>-</v>
      </c>
      <c r="R99" s="33" t="str">
        <f>IF('平成28年1-6月IN'!R49=0,"-",R49/#REF!%)</f>
        <v>-</v>
      </c>
      <c r="S99" s="32" t="str">
        <f>IF('平成28年1-6月IN'!S49=0,"-",S49/#REF!%)</f>
        <v>-</v>
      </c>
      <c r="T99" s="33" t="str">
        <f>IF('平成28年1-6月IN'!T49=0,"-",T49/#REF!%)</f>
        <v>-</v>
      </c>
      <c r="U99" s="32" t="str">
        <f>IF('平成28年1-6月IN'!U49=0,"-",U49/#REF!%)</f>
        <v>-</v>
      </c>
      <c r="V99" s="33" t="str">
        <f>IF('平成28年1-6月IN'!V49=0,"-",V49/#REF!%)</f>
        <v>-</v>
      </c>
      <c r="W99" s="32" t="str">
        <f>IF('平成28年1-6月IN'!W49=0,"-",W49/#REF!%)</f>
        <v>-</v>
      </c>
      <c r="X99" s="33" t="str">
        <f>IF('平成28年1-6月IN'!X49=0,"-",X49/#REF!%)</f>
        <v>-</v>
      </c>
      <c r="Z99" s="4"/>
    </row>
    <row r="100" spans="2:26" ht="12.75">
      <c r="B100" s="4"/>
      <c r="Z100" s="4"/>
    </row>
    <row r="101" spans="2:26" ht="12.75">
      <c r="B101" s="4"/>
      <c r="D101" s="191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Z101" s="4"/>
    </row>
    <row r="102" spans="2:26" ht="12.75">
      <c r="B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</sheetData>
  <sheetProtection/>
  <mergeCells count="112">
    <mergeCell ref="D96:F96"/>
    <mergeCell ref="D97:F97"/>
    <mergeCell ref="D98:F98"/>
    <mergeCell ref="D99:F99"/>
    <mergeCell ref="D101:N101"/>
    <mergeCell ref="O101:X101"/>
    <mergeCell ref="D91:D95"/>
    <mergeCell ref="E91:F91"/>
    <mergeCell ref="E92:F92"/>
    <mergeCell ref="E93:F93"/>
    <mergeCell ref="E94:F94"/>
    <mergeCell ref="E95:F95"/>
    <mergeCell ref="E85:F85"/>
    <mergeCell ref="E86:F86"/>
    <mergeCell ref="E87:F87"/>
    <mergeCell ref="E88:F88"/>
    <mergeCell ref="E89:F89"/>
    <mergeCell ref="E90:F90"/>
    <mergeCell ref="E76:F76"/>
    <mergeCell ref="D77:F77"/>
    <mergeCell ref="E78:F78"/>
    <mergeCell ref="D79:D89"/>
    <mergeCell ref="E79:F79"/>
    <mergeCell ref="E80:F80"/>
    <mergeCell ref="E81:F81"/>
    <mergeCell ref="E82:F82"/>
    <mergeCell ref="E83:F83"/>
    <mergeCell ref="E84:F84"/>
    <mergeCell ref="E65:F65"/>
    <mergeCell ref="E66:F66"/>
    <mergeCell ref="D67:D75"/>
    <mergeCell ref="E67:F67"/>
    <mergeCell ref="E68:F68"/>
    <mergeCell ref="E69:F69"/>
    <mergeCell ref="E70:F70"/>
    <mergeCell ref="E71:F71"/>
    <mergeCell ref="E72:F72"/>
    <mergeCell ref="U58:V58"/>
    <mergeCell ref="W58:X58"/>
    <mergeCell ref="D59:F59"/>
    <mergeCell ref="D60:F60"/>
    <mergeCell ref="E61:F61"/>
    <mergeCell ref="D62:D64"/>
    <mergeCell ref="E62:F62"/>
    <mergeCell ref="E63:F63"/>
    <mergeCell ref="E64:F64"/>
    <mergeCell ref="D53:X53"/>
    <mergeCell ref="D54:X54"/>
    <mergeCell ref="D58:F58"/>
    <mergeCell ref="G58:H58"/>
    <mergeCell ref="I58:J58"/>
    <mergeCell ref="K58:L58"/>
    <mergeCell ref="M58:N58"/>
    <mergeCell ref="O58:P58"/>
    <mergeCell ref="Q58:R58"/>
    <mergeCell ref="S58:T58"/>
    <mergeCell ref="D46:F46"/>
    <mergeCell ref="D47:F47"/>
    <mergeCell ref="D48:F48"/>
    <mergeCell ref="D49:F49"/>
    <mergeCell ref="D52:N52"/>
    <mergeCell ref="O52:X52"/>
    <mergeCell ref="D41:D45"/>
    <mergeCell ref="E41:F41"/>
    <mergeCell ref="E42:F42"/>
    <mergeCell ref="E43:F43"/>
    <mergeCell ref="E44:F44"/>
    <mergeCell ref="E45:F45"/>
    <mergeCell ref="E35:F35"/>
    <mergeCell ref="E36:F36"/>
    <mergeCell ref="E37:F37"/>
    <mergeCell ref="E38:F38"/>
    <mergeCell ref="E39:F39"/>
    <mergeCell ref="E40:F40"/>
    <mergeCell ref="E26:F26"/>
    <mergeCell ref="D27:F27"/>
    <mergeCell ref="E28:F28"/>
    <mergeCell ref="D29:D39"/>
    <mergeCell ref="E29:F29"/>
    <mergeCell ref="E30:F30"/>
    <mergeCell ref="E31:F31"/>
    <mergeCell ref="E32:F32"/>
    <mergeCell ref="E33:F33"/>
    <mergeCell ref="E34:F34"/>
    <mergeCell ref="E15:F15"/>
    <mergeCell ref="E16:F16"/>
    <mergeCell ref="D17:D25"/>
    <mergeCell ref="E17:F17"/>
    <mergeCell ref="E18:F18"/>
    <mergeCell ref="E19:F19"/>
    <mergeCell ref="E20:F20"/>
    <mergeCell ref="E21:F21"/>
    <mergeCell ref="E22:F22"/>
    <mergeCell ref="U8:V8"/>
    <mergeCell ref="W8:X8"/>
    <mergeCell ref="D9:F9"/>
    <mergeCell ref="D10:F10"/>
    <mergeCell ref="E11:F11"/>
    <mergeCell ref="D12:D14"/>
    <mergeCell ref="E12:F12"/>
    <mergeCell ref="E13:F13"/>
    <mergeCell ref="E14:F14"/>
    <mergeCell ref="D3:X3"/>
    <mergeCell ref="D4:X4"/>
    <mergeCell ref="D8:F8"/>
    <mergeCell ref="G8:H8"/>
    <mergeCell ref="I8:J8"/>
    <mergeCell ref="K8:L8"/>
    <mergeCell ref="M8:N8"/>
    <mergeCell ref="O8:P8"/>
    <mergeCell ref="Q8:R8"/>
    <mergeCell ref="S8:T8"/>
  </mergeCells>
  <printOptions/>
  <pageMargins left="0.6692913385826772" right="0.2362204724409449" top="0.6299212598425197" bottom="0.35433070866141736" header="0.5118110236220472" footer="0.5118110236220472"/>
  <pageSetup horizontalDpi="600" verticalDpi="600" orientation="landscape" paperSize="12" scale="85" r:id="rId1"/>
  <rowBreaks count="2" manualBreakCount="2">
    <brk id="52" max="255" man="1"/>
    <brk id="99" max="255" man="1"/>
  </rowBreaks>
  <colBreaks count="2" manualBreakCount="2">
    <brk id="25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nakata</cp:lastModifiedBy>
  <cp:lastPrinted>2016-08-05T07:07:30Z</cp:lastPrinted>
  <dcterms:created xsi:type="dcterms:W3CDTF">1999-08-09T00:56:47Z</dcterms:created>
  <dcterms:modified xsi:type="dcterms:W3CDTF">2016-11-11T02:32:50Z</dcterms:modified>
  <cp:category/>
  <cp:version/>
  <cp:contentType/>
  <cp:contentStatus/>
</cp:coreProperties>
</file>