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440" windowWidth="28830" windowHeight="7785" tabRatio="821" activeTab="0"/>
  </bookViews>
  <sheets>
    <sheet name="平成25年1-12月EX" sheetId="1" r:id="rId1"/>
    <sheet name="平成25年1-12月IN" sheetId="2" r:id="rId2"/>
  </sheets>
  <definedNames>
    <definedName name="_xlnm.Print_Area" localSheetId="0">'平成25年1-12月EX'!$C$3:$Y$107</definedName>
    <definedName name="_xlnm.Print_Area" localSheetId="1">'平成25年1-12月IN'!$C$3:$Y$101</definedName>
  </definedNames>
  <calcPr fullCalcOnLoad="1"/>
</workbook>
</file>

<file path=xl/sharedStrings.xml><?xml version="1.0" encoding="utf-8"?>
<sst xmlns="http://schemas.openxmlformats.org/spreadsheetml/2006/main" count="1756" uniqueCount="111">
  <si>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</si>
  <si>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</si>
  <si>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</si>
  <si>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</si>
  <si>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</si>
  <si>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</si>
  <si>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</si>
  <si>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</si>
  <si>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</si>
  <si>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</si>
  <si>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</si>
  <si>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</si>
  <si>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トラクタ</t>
  </si>
  <si>
    <t>トラクタ計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</si>
  <si>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</si>
  <si>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</si>
  <si>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</si>
  <si>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</si>
  <si>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</si>
  <si>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</si>
  <si>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</si>
  <si>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</si>
  <si>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</si>
  <si>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</si>
  <si>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</si>
  <si>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</si>
  <si>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</si>
  <si>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</si>
  <si>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</si>
  <si>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</si>
  <si>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</si>
  <si>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</si>
  <si>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</si>
  <si>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</si>
  <si>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</si>
  <si>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</si>
  <si>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</si>
  <si>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農業用</t>
  </si>
  <si>
    <t>車輪式</t>
  </si>
  <si>
    <t>防  　 除　   用　   農　   機</t>
  </si>
  <si>
    <t>草刈機（回転式）</t>
  </si>
  <si>
    <t>製粉機</t>
  </si>
  <si>
    <t>参考：除雪機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</si>
  <si>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</si>
  <si>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</si>
  <si>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農業機械の地域別輸入実績</t>
  </si>
  <si>
    <t xml:space="preserve"> </t>
  </si>
  <si>
    <r>
      <t>農業機械の地域別輸入実績</t>
    </r>
    <r>
      <rPr>
        <sz val="18"/>
        <rFont val="ＭＳ Ｐゴシック"/>
        <family val="3"/>
      </rPr>
      <t>〔前年比〕</t>
    </r>
  </si>
  <si>
    <t>行高↓</t>
  </si>
  <si>
    <t>行間→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</si>
  <si>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</si>
  <si>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</si>
  <si>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</si>
  <si>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</si>
  <si>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</si>
  <si>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</si>
  <si>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</si>
  <si>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</si>
  <si>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</si>
  <si>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</si>
  <si>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</si>
  <si>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</si>
  <si>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</si>
  <si>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t>食料加工機械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</si>
  <si>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</si>
  <si>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-</t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</si>
  <si>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</si>
  <si>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</si>
  <si>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</si>
  <si>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</si>
  <si>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</si>
  <si>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</si>
  <si>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</si>
  <si>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r>
      <t>30PS</t>
    </r>
    <r>
      <rPr>
        <sz val="10"/>
        <rFont val="ＭＳ 明朝"/>
        <family val="1"/>
      </rPr>
      <t>未満</t>
    </r>
  </si>
  <si>
    <t>農業用車輪式</t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</si>
  <si>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</si>
  <si>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</si>
  <si>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小　　　　　計</t>
  </si>
  <si>
    <t>防除用農機</t>
  </si>
  <si>
    <t>動力噴霧機</t>
  </si>
  <si>
    <t>その他の防除用農機</t>
  </si>
  <si>
    <t>芝生刈込機</t>
  </si>
  <si>
    <t>刈払機</t>
  </si>
  <si>
    <t>収　穫　調　製　用　農　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</si>
  <si>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</si>
  <si>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</si>
  <si>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</si>
  <si>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</si>
  <si>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</si>
  <si>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</si>
  <si>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</si>
  <si>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>- ２ -</t>
  </si>
  <si>
    <t>耕うん整地用農機</t>
  </si>
  <si>
    <t xml:space="preserve">-  </t>
  </si>
  <si>
    <t>防除用農機</t>
  </si>
  <si>
    <t>平成２５年１～１２月分</t>
  </si>
  <si>
    <t>-</t>
  </si>
  <si>
    <t>-</t>
  </si>
  <si>
    <t>-</t>
  </si>
  <si>
    <t>-</t>
  </si>
  <si>
    <t>-</t>
  </si>
  <si>
    <t>-</t>
  </si>
  <si>
    <t>r34,781,567</t>
  </si>
  <si>
    <t>r492</t>
  </si>
  <si>
    <t>r580,728</t>
  </si>
  <si>
    <t>r19,877,199</t>
  </si>
  <si>
    <t>r161.0</t>
  </si>
  <si>
    <t>r127.1</t>
  </si>
  <si>
    <t>r196.5</t>
  </si>
  <si>
    <t>r157.0</t>
  </si>
  <si>
    <t>注：r は訂正値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</si>
</sst>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  <numFmt numFmtId="181" formatCode="0.00_);[Red]\(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Bookman Old Style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7"/>
      <name val="ＭＳ 明朝"/>
      <family val="1"/>
    </font>
    <font>
      <sz val="8"/>
      <name val="ＭＳ 明朝"/>
      <family val="1"/>
    </font>
    <font>
      <sz val="18"/>
      <name val="ＤＨＰ平成明朝体W7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38" fontId="3" fillId="0" borderId="13" xfId="49" applyFont="1" applyBorder="1" applyAlignment="1" applyProtection="1">
      <alignment vertical="center"/>
      <protection locked="0"/>
    </xf>
    <xf numFmtId="38" fontId="3" fillId="0" borderId="16" xfId="49" applyFont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38" fontId="3" fillId="0" borderId="19" xfId="49" applyFont="1" applyBorder="1" applyAlignment="1" applyProtection="1">
      <alignment vertical="center"/>
      <protection locked="0"/>
    </xf>
    <xf numFmtId="38" fontId="3" fillId="0" borderId="20" xfId="49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23" xfId="49" applyFont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176" fontId="3" fillId="0" borderId="23" xfId="49" applyNumberFormat="1" applyFont="1" applyBorder="1" applyAlignment="1" applyProtection="1">
      <alignment horizontal="right" vertical="center" shrinkToFit="1"/>
      <protection/>
    </xf>
    <xf numFmtId="38" fontId="3" fillId="0" borderId="23" xfId="49" applyFont="1" applyBorder="1" applyAlignment="1" applyProtection="1">
      <alignment horizontal="right" vertical="center" shrinkToFit="1"/>
      <protection/>
    </xf>
    <xf numFmtId="176" fontId="3" fillId="0" borderId="25" xfId="49" applyNumberFormat="1" applyFont="1" applyBorder="1" applyAlignment="1" applyProtection="1">
      <alignment horizontal="right" vertical="center" shrinkToFit="1"/>
      <protection/>
    </xf>
    <xf numFmtId="176" fontId="3" fillId="0" borderId="26" xfId="49" applyNumberFormat="1" applyFont="1" applyBorder="1" applyAlignment="1" applyProtection="1">
      <alignment horizontal="right" vertical="center" shrinkToFit="1"/>
      <protection/>
    </xf>
    <xf numFmtId="176" fontId="3" fillId="0" borderId="14" xfId="49" applyNumberFormat="1" applyFont="1" applyBorder="1" applyAlignment="1" applyProtection="1">
      <alignment horizontal="right" vertical="center" shrinkToFit="1"/>
      <protection/>
    </xf>
    <xf numFmtId="176" fontId="3" fillId="0" borderId="11" xfId="49" applyNumberFormat="1" applyFont="1" applyBorder="1" applyAlignment="1" applyProtection="1">
      <alignment horizontal="right" vertical="center" shrinkToFit="1"/>
      <protection/>
    </xf>
    <xf numFmtId="176" fontId="3" fillId="0" borderId="27" xfId="49" applyNumberFormat="1" applyFont="1" applyBorder="1" applyAlignment="1" applyProtection="1">
      <alignment horizontal="right" vertical="center" shrinkToFit="1"/>
      <protection/>
    </xf>
    <xf numFmtId="176" fontId="3" fillId="0" borderId="28" xfId="49" applyNumberFormat="1" applyFont="1" applyBorder="1" applyAlignment="1" applyProtection="1">
      <alignment horizontal="right" vertical="center" shrinkToFit="1"/>
      <protection/>
    </xf>
    <xf numFmtId="176" fontId="3" fillId="0" borderId="24" xfId="49" applyNumberFormat="1" applyFont="1" applyBorder="1" applyAlignment="1" applyProtection="1">
      <alignment horizontal="right" vertical="center" shrinkToFit="1"/>
      <protection/>
    </xf>
    <xf numFmtId="176" fontId="3" fillId="0" borderId="29" xfId="49" applyNumberFormat="1" applyFont="1" applyBorder="1" applyAlignment="1" applyProtection="1">
      <alignment horizontal="right" vertical="center" shrinkToFit="1"/>
      <protection/>
    </xf>
    <xf numFmtId="176" fontId="3" fillId="0" borderId="30" xfId="49" applyNumberFormat="1" applyFont="1" applyBorder="1" applyAlignment="1" applyProtection="1">
      <alignment horizontal="right" vertical="center" shrinkToFit="1"/>
      <protection/>
    </xf>
    <xf numFmtId="176" fontId="3" fillId="0" borderId="31" xfId="49" applyNumberFormat="1" applyFont="1" applyBorder="1" applyAlignment="1" applyProtection="1">
      <alignment horizontal="right" vertical="center" shrinkToFit="1"/>
      <protection/>
    </xf>
    <xf numFmtId="176" fontId="3" fillId="0" borderId="10" xfId="49" applyNumberFormat="1" applyFont="1" applyBorder="1" applyAlignment="1" applyProtection="1">
      <alignment horizontal="right" vertical="center" shrinkToFi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38" fontId="3" fillId="36" borderId="13" xfId="49" applyFont="1" applyFill="1" applyBorder="1" applyAlignment="1" applyProtection="1">
      <alignment vertical="center"/>
      <protection/>
    </xf>
    <xf numFmtId="38" fontId="3" fillId="36" borderId="16" xfId="49" applyFont="1" applyFill="1" applyBorder="1" applyAlignment="1" applyProtection="1">
      <alignment vertical="center"/>
      <protection/>
    </xf>
    <xf numFmtId="38" fontId="3" fillId="36" borderId="23" xfId="49" applyFont="1" applyFill="1" applyBorder="1" applyAlignment="1" applyProtection="1">
      <alignment horizontal="right" vertical="center" shrinkToFit="1"/>
      <protection/>
    </xf>
    <xf numFmtId="176" fontId="3" fillId="36" borderId="25" xfId="49" applyNumberFormat="1" applyFont="1" applyFill="1" applyBorder="1" applyAlignment="1" applyProtection="1">
      <alignment horizontal="right" vertical="center" shrinkToFit="1"/>
      <protection/>
    </xf>
    <xf numFmtId="176" fontId="3" fillId="36" borderId="31" xfId="49" applyNumberFormat="1" applyFont="1" applyFill="1" applyBorder="1" applyAlignment="1" applyProtection="1">
      <alignment horizontal="right" vertical="center" shrinkToFit="1"/>
      <protection/>
    </xf>
    <xf numFmtId="176" fontId="3" fillId="36" borderId="26" xfId="49" applyNumberFormat="1" applyFont="1" applyFill="1" applyBorder="1" applyAlignment="1" applyProtection="1">
      <alignment horizontal="right" vertical="center" shrinkToFit="1"/>
      <protection/>
    </xf>
    <xf numFmtId="176" fontId="3" fillId="36" borderId="24" xfId="49" applyNumberFormat="1" applyFont="1" applyFill="1" applyBorder="1" applyAlignment="1" applyProtection="1">
      <alignment horizontal="right" vertical="center" shrinkToFit="1"/>
      <protection/>
    </xf>
    <xf numFmtId="176" fontId="3" fillId="36" borderId="14" xfId="49" applyNumberFormat="1" applyFont="1" applyFill="1" applyBorder="1" applyAlignment="1" applyProtection="1">
      <alignment horizontal="right" vertical="center" shrinkToFit="1"/>
      <protection/>
    </xf>
    <xf numFmtId="176" fontId="3" fillId="36" borderId="10" xfId="49" applyNumberFormat="1" applyFont="1" applyFill="1" applyBorder="1" applyAlignment="1" applyProtection="1">
      <alignment horizontal="right" vertical="center" shrinkToFit="1"/>
      <protection/>
    </xf>
    <xf numFmtId="176" fontId="3" fillId="36" borderId="11" xfId="49" applyNumberFormat="1" applyFont="1" applyFill="1" applyBorder="1" applyAlignment="1" applyProtection="1">
      <alignment horizontal="right" vertical="center" shrinkToFit="1"/>
      <protection/>
    </xf>
    <xf numFmtId="176" fontId="3" fillId="36" borderId="27" xfId="49" applyNumberFormat="1" applyFont="1" applyFill="1" applyBorder="1" applyAlignment="1" applyProtection="1">
      <alignment horizontal="right" vertical="center" shrinkToFit="1"/>
      <protection/>
    </xf>
    <xf numFmtId="176" fontId="3" fillId="36" borderId="28" xfId="49" applyNumberFormat="1" applyFont="1" applyFill="1" applyBorder="1" applyAlignment="1" applyProtection="1">
      <alignment horizontal="right" vertical="center" shrinkToFit="1"/>
      <protection/>
    </xf>
    <xf numFmtId="176" fontId="3" fillId="36" borderId="29" xfId="49" applyNumberFormat="1" applyFont="1" applyFill="1" applyBorder="1" applyAlignment="1" applyProtection="1">
      <alignment horizontal="right" vertical="center" shrinkToFit="1"/>
      <protection/>
    </xf>
    <xf numFmtId="176" fontId="3" fillId="36" borderId="30" xfId="49" applyNumberFormat="1" applyFont="1" applyFill="1" applyBorder="1" applyAlignment="1" applyProtection="1">
      <alignment horizontal="right" vertical="center" shrinkToFit="1"/>
      <protection/>
    </xf>
    <xf numFmtId="176" fontId="3" fillId="36" borderId="23" xfId="49" applyNumberFormat="1" applyFont="1" applyFill="1" applyBorder="1" applyAlignment="1" applyProtection="1">
      <alignment horizontal="right" vertical="center" shrinkToFit="1"/>
      <protection/>
    </xf>
    <xf numFmtId="38" fontId="3" fillId="35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 locked="0"/>
    </xf>
    <xf numFmtId="38" fontId="3" fillId="36" borderId="23" xfId="49" applyFont="1" applyFill="1" applyBorder="1" applyAlignment="1" applyProtection="1">
      <alignment horizontal="right" vertical="center"/>
      <protection/>
    </xf>
    <xf numFmtId="38" fontId="3" fillId="36" borderId="25" xfId="49" applyFont="1" applyFill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right" vertical="center"/>
      <protection/>
    </xf>
    <xf numFmtId="38" fontId="3" fillId="36" borderId="31" xfId="49" applyFont="1" applyFill="1" applyBorder="1" applyAlignment="1" applyProtection="1">
      <alignment horizontal="right" vertical="center"/>
      <protection/>
    </xf>
    <xf numFmtId="38" fontId="3" fillId="36" borderId="26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36" borderId="24" xfId="49" applyFont="1" applyFill="1" applyBorder="1" applyAlignment="1" applyProtection="1">
      <alignment horizontal="right" vertical="center"/>
      <protection/>
    </xf>
    <xf numFmtId="38" fontId="3" fillId="36" borderId="14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6" borderId="10" xfId="49" applyFont="1" applyFill="1" applyBorder="1" applyAlignment="1" applyProtection="1">
      <alignment horizontal="right" vertical="center"/>
      <protection/>
    </xf>
    <xf numFmtId="38" fontId="3" fillId="36" borderId="11" xfId="49" applyFont="1" applyFill="1" applyBorder="1" applyAlignment="1" applyProtection="1">
      <alignment horizontal="right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6" borderId="27" xfId="49" applyFont="1" applyFill="1" applyBorder="1" applyAlignment="1" applyProtection="1">
      <alignment horizontal="right" vertical="center"/>
      <protection/>
    </xf>
    <xf numFmtId="38" fontId="3" fillId="36" borderId="28" xfId="49" applyFont="1" applyFill="1" applyBorder="1" applyAlignment="1" applyProtection="1">
      <alignment horizontal="right" vertical="center"/>
      <protection/>
    </xf>
    <xf numFmtId="38" fontId="3" fillId="0" borderId="38" xfId="49" applyFont="1" applyBorder="1" applyAlignment="1" applyProtection="1">
      <alignment horizontal="right" vertical="center"/>
      <protection locked="0"/>
    </xf>
    <xf numFmtId="38" fontId="3" fillId="0" borderId="39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/>
    </xf>
    <xf numFmtId="38" fontId="3" fillId="36" borderId="29" xfId="49" applyFont="1" applyFill="1" applyBorder="1" applyAlignment="1" applyProtection="1">
      <alignment horizontal="right" vertical="center"/>
      <protection/>
    </xf>
    <xf numFmtId="38" fontId="3" fillId="36" borderId="30" xfId="49" applyFont="1" applyFill="1" applyBorder="1" applyAlignment="1" applyProtection="1">
      <alignment horizontal="right" vertical="center"/>
      <protection/>
    </xf>
    <xf numFmtId="38" fontId="3" fillId="0" borderId="40" xfId="49" applyFont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/>
    </xf>
    <xf numFmtId="38" fontId="3" fillId="0" borderId="29" xfId="49" applyFont="1" applyBorder="1" applyAlignment="1" applyProtection="1">
      <alignment horizontal="right" vertical="center"/>
      <protection/>
    </xf>
    <xf numFmtId="38" fontId="3" fillId="36" borderId="13" xfId="49" applyFont="1" applyFill="1" applyBorder="1" applyAlignment="1" applyProtection="1">
      <alignment horizontal="right" vertical="center"/>
      <protection/>
    </xf>
    <xf numFmtId="38" fontId="3" fillId="36" borderId="16" xfId="49" applyFont="1" applyFill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 locked="0"/>
    </xf>
    <xf numFmtId="38" fontId="3" fillId="0" borderId="20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16" xfId="49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38" fontId="3" fillId="37" borderId="23" xfId="51" applyFont="1" applyFill="1" applyBorder="1" applyAlignment="1" applyProtection="1">
      <alignment horizontal="right" vertical="center"/>
      <protection/>
    </xf>
    <xf numFmtId="38" fontId="3" fillId="37" borderId="25" xfId="51" applyFont="1" applyFill="1" applyBorder="1" applyAlignment="1" applyProtection="1">
      <alignment vertical="center"/>
      <protection/>
    </xf>
    <xf numFmtId="38" fontId="3" fillId="0" borderId="23" xfId="51" applyFont="1" applyBorder="1" applyAlignment="1" applyProtection="1">
      <alignment horizontal="right" vertical="center"/>
      <protection/>
    </xf>
    <xf numFmtId="38" fontId="3" fillId="0" borderId="25" xfId="51" applyFont="1" applyBorder="1" applyAlignment="1" applyProtection="1">
      <alignment horizontal="right" vertical="center"/>
      <protection/>
    </xf>
    <xf numFmtId="38" fontId="3" fillId="37" borderId="27" xfId="51" applyFont="1" applyFill="1" applyBorder="1" applyAlignment="1" applyProtection="1">
      <alignment horizontal="right" vertical="center"/>
      <protection/>
    </xf>
    <xf numFmtId="38" fontId="3" fillId="37" borderId="28" xfId="51" applyFont="1" applyFill="1" applyBorder="1" applyAlignment="1" applyProtection="1">
      <alignment vertical="center"/>
      <protection/>
    </xf>
    <xf numFmtId="38" fontId="3" fillId="0" borderId="27" xfId="51" applyFont="1" applyBorder="1" applyAlignment="1" applyProtection="1">
      <alignment horizontal="right" vertical="center"/>
      <protection locked="0"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37" borderId="24" xfId="51" applyFont="1" applyFill="1" applyBorder="1" applyAlignment="1" applyProtection="1">
      <alignment horizontal="right" vertical="center"/>
      <protection/>
    </xf>
    <xf numFmtId="38" fontId="3" fillId="37" borderId="14" xfId="51" applyFont="1" applyFill="1" applyBorder="1" applyAlignment="1" applyProtection="1">
      <alignment horizontal="right" vertical="center"/>
      <protection/>
    </xf>
    <xf numFmtId="38" fontId="3" fillId="0" borderId="24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7" borderId="14" xfId="51" applyFont="1" applyFill="1" applyBorder="1" applyAlignment="1" applyProtection="1">
      <alignment vertical="center"/>
      <protection/>
    </xf>
    <xf numFmtId="38" fontId="3" fillId="37" borderId="29" xfId="51" applyFont="1" applyFill="1" applyBorder="1" applyAlignment="1" applyProtection="1">
      <alignment horizontal="right" vertical="center"/>
      <protection/>
    </xf>
    <xf numFmtId="38" fontId="3" fillId="37" borderId="30" xfId="51" applyFont="1" applyFill="1" applyBorder="1" applyAlignment="1" applyProtection="1">
      <alignment vertical="center"/>
      <protection/>
    </xf>
    <xf numFmtId="38" fontId="3" fillId="0" borderId="29" xfId="51" applyFont="1" applyBorder="1" applyAlignment="1" applyProtection="1">
      <alignment horizontal="right" vertical="center"/>
      <protection/>
    </xf>
    <xf numFmtId="38" fontId="3" fillId="0" borderId="30" xfId="5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vertical="center"/>
      <protection/>
    </xf>
    <xf numFmtId="38" fontId="3" fillId="37" borderId="31" xfId="51" applyFont="1" applyFill="1" applyBorder="1" applyAlignment="1" applyProtection="1">
      <alignment horizontal="right" vertical="center"/>
      <protection/>
    </xf>
    <xf numFmtId="38" fontId="3" fillId="37" borderId="26" xfId="51" applyFont="1" applyFill="1" applyBorder="1" applyAlignment="1" applyProtection="1">
      <alignment vertical="center"/>
      <protection/>
    </xf>
    <xf numFmtId="38" fontId="3" fillId="0" borderId="31" xfId="51" applyFont="1" applyBorder="1" applyAlignment="1" applyProtection="1">
      <alignment horizontal="right" vertical="center"/>
      <protection locked="0"/>
    </xf>
    <xf numFmtId="38" fontId="3" fillId="0" borderId="26" xfId="51" applyFont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38" fontId="3" fillId="35" borderId="24" xfId="51" applyFont="1" applyFill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distributed" vertical="center"/>
      <protection/>
    </xf>
    <xf numFmtId="38" fontId="3" fillId="0" borderId="24" xfId="51" applyFont="1" applyBorder="1" applyAlignment="1" applyProtection="1">
      <alignment horizontal="right" vertical="center"/>
      <protection/>
    </xf>
    <xf numFmtId="38" fontId="3" fillId="0" borderId="14" xfId="5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vertical="center"/>
      <protection/>
    </xf>
    <xf numFmtId="38" fontId="3" fillId="37" borderId="10" xfId="51" applyFont="1" applyFill="1" applyBorder="1" applyAlignment="1" applyProtection="1">
      <alignment horizontal="right" vertical="center"/>
      <protection/>
    </xf>
    <xf numFmtId="38" fontId="3" fillId="37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7" borderId="13" xfId="51" applyFont="1" applyFill="1" applyBorder="1" applyAlignment="1" applyProtection="1">
      <alignment horizontal="right" vertical="center"/>
      <protection/>
    </xf>
    <xf numFmtId="38" fontId="3" fillId="37" borderId="16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16" xfId="51" applyFont="1" applyBorder="1" applyAlignment="1" applyProtection="1">
      <alignment horizontal="right" vertical="center"/>
      <protection locked="0"/>
    </xf>
    <xf numFmtId="180" fontId="3" fillId="37" borderId="23" xfId="51" applyNumberFormat="1" applyFont="1" applyFill="1" applyBorder="1" applyAlignment="1" applyProtection="1">
      <alignment horizontal="right" vertical="center"/>
      <protection/>
    </xf>
    <xf numFmtId="180" fontId="3" fillId="37" borderId="25" xfId="51" applyNumberFormat="1" applyFont="1" applyFill="1" applyBorder="1" applyAlignment="1" applyProtection="1">
      <alignment horizontal="right" vertical="center"/>
      <protection/>
    </xf>
    <xf numFmtId="180" fontId="3" fillId="0" borderId="23" xfId="51" applyNumberFormat="1" applyFont="1" applyBorder="1" applyAlignment="1" applyProtection="1">
      <alignment horizontal="right" vertical="center"/>
      <protection/>
    </xf>
    <xf numFmtId="180" fontId="3" fillId="0" borderId="25" xfId="51" applyNumberFormat="1" applyFont="1" applyBorder="1" applyAlignment="1" applyProtection="1">
      <alignment horizontal="right" vertical="center"/>
      <protection/>
    </xf>
    <xf numFmtId="180" fontId="3" fillId="37" borderId="27" xfId="51" applyNumberFormat="1" applyFont="1" applyFill="1" applyBorder="1" applyAlignment="1" applyProtection="1">
      <alignment horizontal="right" vertical="center"/>
      <protection/>
    </xf>
    <xf numFmtId="180" fontId="3" fillId="37" borderId="28" xfId="51" applyNumberFormat="1" applyFont="1" applyFill="1" applyBorder="1" applyAlignment="1" applyProtection="1">
      <alignment horizontal="right" vertical="center"/>
      <protection/>
    </xf>
    <xf numFmtId="180" fontId="3" fillId="0" borderId="27" xfId="51" applyNumberFormat="1" applyFont="1" applyBorder="1" applyAlignment="1" applyProtection="1">
      <alignment horizontal="right" vertical="center"/>
      <protection/>
    </xf>
    <xf numFmtId="180" fontId="3" fillId="0" borderId="28" xfId="51" applyNumberFormat="1" applyFont="1" applyBorder="1" applyAlignment="1" applyProtection="1">
      <alignment horizontal="right" vertical="center"/>
      <protection/>
    </xf>
    <xf numFmtId="180" fontId="3" fillId="37" borderId="24" xfId="51" applyNumberFormat="1" applyFont="1" applyFill="1" applyBorder="1" applyAlignment="1" applyProtection="1">
      <alignment horizontal="right" vertical="center"/>
      <protection/>
    </xf>
    <xf numFmtId="180" fontId="3" fillId="37" borderId="14" xfId="51" applyNumberFormat="1" applyFont="1" applyFill="1" applyBorder="1" applyAlignment="1" applyProtection="1">
      <alignment horizontal="right" vertical="center"/>
      <protection/>
    </xf>
    <xf numFmtId="180" fontId="3" fillId="0" borderId="24" xfId="51" applyNumberFormat="1" applyFont="1" applyBorder="1" applyAlignment="1" applyProtection="1">
      <alignment horizontal="right" vertical="center"/>
      <protection/>
    </xf>
    <xf numFmtId="180" fontId="3" fillId="0" borderId="14" xfId="51" applyNumberFormat="1" applyFont="1" applyBorder="1" applyAlignment="1" applyProtection="1">
      <alignment horizontal="right" vertical="center"/>
      <protection/>
    </xf>
    <xf numFmtId="180" fontId="3" fillId="37" borderId="29" xfId="51" applyNumberFormat="1" applyFont="1" applyFill="1" applyBorder="1" applyAlignment="1" applyProtection="1">
      <alignment horizontal="right" vertical="center"/>
      <protection/>
    </xf>
    <xf numFmtId="180" fontId="3" fillId="37" borderId="30" xfId="51" applyNumberFormat="1" applyFont="1" applyFill="1" applyBorder="1" applyAlignment="1" applyProtection="1">
      <alignment horizontal="right" vertical="center"/>
      <protection/>
    </xf>
    <xf numFmtId="180" fontId="3" fillId="0" borderId="29" xfId="51" applyNumberFormat="1" applyFont="1" applyBorder="1" applyAlignment="1" applyProtection="1">
      <alignment horizontal="right" vertical="center"/>
      <protection/>
    </xf>
    <xf numFmtId="180" fontId="3" fillId="0" borderId="30" xfId="51" applyNumberFormat="1" applyFont="1" applyBorder="1" applyAlignment="1" applyProtection="1">
      <alignment horizontal="right" vertical="center"/>
      <protection/>
    </xf>
    <xf numFmtId="180" fontId="3" fillId="37" borderId="31" xfId="51" applyNumberFormat="1" applyFont="1" applyFill="1" applyBorder="1" applyAlignment="1" applyProtection="1">
      <alignment horizontal="right" vertical="center"/>
      <protection/>
    </xf>
    <xf numFmtId="180" fontId="3" fillId="37" borderId="26" xfId="51" applyNumberFormat="1" applyFont="1" applyFill="1" applyBorder="1" applyAlignment="1" applyProtection="1">
      <alignment horizontal="right" vertical="center"/>
      <protection/>
    </xf>
    <xf numFmtId="180" fontId="3" fillId="0" borderId="31" xfId="51" applyNumberFormat="1" applyFont="1" applyBorder="1" applyAlignment="1" applyProtection="1">
      <alignment horizontal="right" vertical="center"/>
      <protection/>
    </xf>
    <xf numFmtId="180" fontId="3" fillId="0" borderId="26" xfId="51" applyNumberFormat="1" applyFont="1" applyBorder="1" applyAlignment="1" applyProtection="1">
      <alignment horizontal="right" vertical="center"/>
      <protection/>
    </xf>
    <xf numFmtId="180" fontId="3" fillId="38" borderId="24" xfId="51" applyNumberFormat="1" applyFont="1" applyFill="1" applyBorder="1" applyAlignment="1" applyProtection="1">
      <alignment horizontal="right" vertical="center"/>
      <protection/>
    </xf>
    <xf numFmtId="180" fontId="3" fillId="38" borderId="14" xfId="51" applyNumberFormat="1" applyFont="1" applyFill="1" applyBorder="1" applyAlignment="1" applyProtection="1">
      <alignment horizontal="right" vertical="center"/>
      <protection/>
    </xf>
    <xf numFmtId="180" fontId="3" fillId="39" borderId="24" xfId="51" applyNumberFormat="1" applyFont="1" applyFill="1" applyBorder="1" applyAlignment="1" applyProtection="1">
      <alignment horizontal="right" vertical="center"/>
      <protection/>
    </xf>
    <xf numFmtId="180" fontId="3" fillId="39" borderId="14" xfId="51" applyNumberFormat="1" applyFont="1" applyFill="1" applyBorder="1" applyAlignment="1" applyProtection="1">
      <alignment horizontal="right" vertical="center"/>
      <protection/>
    </xf>
    <xf numFmtId="180" fontId="3" fillId="0" borderId="44" xfId="51" applyNumberFormat="1" applyFont="1" applyBorder="1" applyAlignment="1" applyProtection="1">
      <alignment horizontal="right" vertical="center"/>
      <protection/>
    </xf>
    <xf numFmtId="180" fontId="3" fillId="37" borderId="10" xfId="51" applyNumberFormat="1" applyFont="1" applyFill="1" applyBorder="1" applyAlignment="1" applyProtection="1">
      <alignment horizontal="right" vertical="center"/>
      <protection/>
    </xf>
    <xf numFmtId="180" fontId="3" fillId="37" borderId="11" xfId="51" applyNumberFormat="1" applyFont="1" applyFill="1" applyBorder="1" applyAlignment="1" applyProtection="1">
      <alignment horizontal="right" vertical="center"/>
      <protection/>
    </xf>
    <xf numFmtId="180" fontId="3" fillId="0" borderId="10" xfId="51" applyNumberFormat="1" applyFont="1" applyBorder="1" applyAlignment="1" applyProtection="1">
      <alignment horizontal="right" vertical="center"/>
      <protection/>
    </xf>
    <xf numFmtId="180" fontId="3" fillId="0" borderId="11" xfId="51" applyNumberFormat="1" applyFont="1" applyBorder="1" applyAlignment="1" applyProtection="1">
      <alignment horizontal="right" vertical="center"/>
      <protection/>
    </xf>
    <xf numFmtId="180" fontId="3" fillId="37" borderId="13" xfId="51" applyNumberFormat="1" applyFont="1" applyFill="1" applyBorder="1" applyAlignment="1" applyProtection="1">
      <alignment horizontal="right" vertical="center"/>
      <protection/>
    </xf>
    <xf numFmtId="180" fontId="3" fillId="37" borderId="16" xfId="51" applyNumberFormat="1" applyFont="1" applyFill="1" applyBorder="1" applyAlignment="1" applyProtection="1">
      <alignment horizontal="right" vertical="center"/>
      <protection/>
    </xf>
    <xf numFmtId="180" fontId="3" fillId="0" borderId="13" xfId="51" applyNumberFormat="1" applyFont="1" applyBorder="1" applyAlignment="1" applyProtection="1">
      <alignment horizontal="right" vertical="center"/>
      <protection/>
    </xf>
    <xf numFmtId="180" fontId="3" fillId="0" borderId="16" xfId="51" applyNumberFormat="1" applyFont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27" xfId="49" applyNumberFormat="1" applyFont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/>
    </xf>
    <xf numFmtId="176" fontId="3" fillId="37" borderId="31" xfId="49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right" vertical="center"/>
      <protection/>
    </xf>
    <xf numFmtId="0" fontId="4" fillId="37" borderId="47" xfId="0" applyFont="1" applyFill="1" applyBorder="1" applyAlignment="1" applyProtection="1">
      <alignment horizontal="center" vertical="center"/>
      <protection/>
    </xf>
    <xf numFmtId="0" fontId="3" fillId="37" borderId="48" xfId="0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3" fillId="0" borderId="48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center" vertical="distributed" wrapText="1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4" fillId="0" borderId="54" xfId="0" applyFont="1" applyBorder="1" applyAlignment="1" applyProtection="1">
      <alignment horizontal="center" vertical="distributed"/>
      <protection/>
    </xf>
    <xf numFmtId="0" fontId="16" fillId="0" borderId="54" xfId="0" applyFont="1" applyBorder="1" applyAlignment="1" applyProtection="1">
      <alignment horizontal="center" vertical="center" textRotation="255" shrinkToFit="1"/>
      <protection/>
    </xf>
    <xf numFmtId="0" fontId="16" fillId="0" borderId="13" xfId="0" applyFont="1" applyBorder="1" applyAlignment="1" applyProtection="1">
      <alignment horizontal="center" vertical="center" textRotation="255" shrinkToFit="1"/>
      <protection/>
    </xf>
    <xf numFmtId="0" fontId="13" fillId="0" borderId="37" xfId="0" applyFont="1" applyBorder="1" applyAlignment="1" applyProtection="1">
      <alignment horizontal="distributed" vertical="distributed" shrinkToFit="1"/>
      <protection/>
    </xf>
    <xf numFmtId="0" fontId="13" fillId="0" borderId="44" xfId="0" applyFont="1" applyBorder="1" applyAlignment="1" applyProtection="1">
      <alignment horizontal="distributed" vertical="distributed" shrinkToFit="1"/>
      <protection/>
    </xf>
    <xf numFmtId="0" fontId="17" fillId="0" borderId="37" xfId="0" applyFont="1" applyBorder="1" applyAlignment="1" applyProtection="1">
      <alignment horizontal="distributed" vertical="distributed" shrinkToFit="1"/>
      <protection/>
    </xf>
    <xf numFmtId="0" fontId="17" fillId="0" borderId="44" xfId="0" applyFont="1" applyBorder="1" applyAlignment="1" applyProtection="1">
      <alignment horizontal="distributed" vertical="distributed" shrinkToFi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2" fillId="0" borderId="60" xfId="0" applyFont="1" applyBorder="1" applyAlignment="1" applyProtection="1">
      <alignment horizontal="distributed" vertical="center"/>
      <protection/>
    </xf>
    <xf numFmtId="0" fontId="2" fillId="0" borderId="61" xfId="0" applyFont="1" applyBorder="1" applyAlignment="1" applyProtection="1">
      <alignment horizontal="distributed" vertical="center"/>
      <protection/>
    </xf>
    <xf numFmtId="0" fontId="2" fillId="0" borderId="62" xfId="0" applyFont="1" applyBorder="1" applyAlignment="1" applyProtection="1">
      <alignment horizontal="distributed" vertical="center"/>
      <protection/>
    </xf>
    <xf numFmtId="0" fontId="2" fillId="0" borderId="63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2" fillId="39" borderId="37" xfId="0" applyFont="1" applyFill="1" applyBorder="1" applyAlignment="1" applyProtection="1">
      <alignment horizontal="distributed" vertical="center"/>
      <protection/>
    </xf>
    <xf numFmtId="0" fontId="2" fillId="39" borderId="44" xfId="0" applyFont="1" applyFill="1" applyBorder="1" applyAlignment="1" applyProtection="1">
      <alignment horizontal="distributed" vertical="center"/>
      <protection/>
    </xf>
    <xf numFmtId="0" fontId="16" fillId="0" borderId="54" xfId="0" applyFont="1" applyBorder="1" applyAlignment="1" applyProtection="1">
      <alignment horizontal="center" vertical="distributed"/>
      <protection/>
    </xf>
    <xf numFmtId="0" fontId="16" fillId="0" borderId="13" xfId="0" applyFont="1" applyBorder="1" applyAlignment="1" applyProtection="1">
      <alignment horizontal="center" vertical="distributed"/>
      <protection/>
    </xf>
    <xf numFmtId="0" fontId="13" fillId="0" borderId="37" xfId="0" applyFont="1" applyBorder="1" applyAlignment="1" applyProtection="1">
      <alignment horizontal="distributed" vertical="center" shrinkToFit="1"/>
      <protection/>
    </xf>
    <xf numFmtId="0" fontId="13" fillId="0" borderId="44" xfId="0" applyFont="1" applyBorder="1" applyAlignment="1" applyProtection="1">
      <alignment horizontal="distributed" vertical="center" shrinkToFit="1"/>
      <protection/>
    </xf>
    <xf numFmtId="0" fontId="17" fillId="0" borderId="37" xfId="0" applyFont="1" applyBorder="1" applyAlignment="1" applyProtection="1">
      <alignment horizontal="distributed" vertical="center" shrinkToFit="1"/>
      <protection/>
    </xf>
    <xf numFmtId="0" fontId="17" fillId="0" borderId="44" xfId="0" applyFont="1" applyBorder="1" applyAlignment="1" applyProtection="1">
      <alignment horizontal="distributed" vertical="center" shrinkToFit="1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distributed" vertical="center"/>
      <protection/>
    </xf>
    <xf numFmtId="0" fontId="2" fillId="0" borderId="64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33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 textRotation="255" shrinkToFit="1"/>
      <protection/>
    </xf>
    <xf numFmtId="0" fontId="2" fillId="0" borderId="54" xfId="0" applyFont="1" applyBorder="1" applyAlignment="1" applyProtection="1">
      <alignment horizontal="center" vertical="center" textRotation="255" shrinkToFit="1"/>
      <protection/>
    </xf>
    <xf numFmtId="0" fontId="2" fillId="0" borderId="13" xfId="0" applyFont="1" applyBorder="1" applyAlignment="1" applyProtection="1">
      <alignment horizontal="center" vertical="center" textRotation="255" shrinkToFit="1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7" fillId="0" borderId="64" xfId="0" applyFont="1" applyBorder="1" applyAlignment="1" applyProtection="1">
      <alignment horizontal="distributed" vertical="center" shrinkToFit="1"/>
      <protection/>
    </xf>
    <xf numFmtId="0" fontId="19" fillId="0" borderId="37" xfId="0" applyFont="1" applyBorder="1" applyAlignment="1" applyProtection="1">
      <alignment horizontal="distributed" vertical="center" shrinkToFit="1"/>
      <protection/>
    </xf>
    <xf numFmtId="0" fontId="19" fillId="0" borderId="44" xfId="0" applyFont="1" applyBorder="1" applyAlignment="1" applyProtection="1">
      <alignment horizontal="distributed" vertical="center" shrinkToFi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distributed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36" borderId="47" xfId="0" applyFont="1" applyFill="1" applyBorder="1" applyAlignment="1" applyProtection="1">
      <alignment horizontal="center" vertical="center"/>
      <protection/>
    </xf>
    <xf numFmtId="0" fontId="3" fillId="36" borderId="48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 textRotation="255"/>
      <protection/>
    </xf>
    <xf numFmtId="0" fontId="16" fillId="0" borderId="54" xfId="0" applyFont="1" applyBorder="1" applyAlignment="1" applyProtection="1">
      <alignment horizontal="center" vertical="center" textRotation="255"/>
      <protection/>
    </xf>
    <xf numFmtId="0" fontId="16" fillId="0" borderId="13" xfId="0" applyFont="1" applyBorder="1" applyAlignment="1" applyProtection="1">
      <alignment horizontal="center" vertical="center" textRotation="255"/>
      <protection/>
    </xf>
    <xf numFmtId="0" fontId="13" fillId="0" borderId="37" xfId="0" applyFont="1" applyBorder="1" applyAlignment="1" applyProtection="1">
      <alignment horizontal="distributed" vertical="center" shrinkToFit="1"/>
      <protection/>
    </xf>
    <xf numFmtId="0" fontId="13" fillId="0" borderId="44" xfId="0" applyFont="1" applyBorder="1" applyAlignment="1" applyProtection="1">
      <alignment horizontal="distributed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09"/>
  <sheetViews>
    <sheetView showGridLines="0" tabSelected="1" view="pageBreakPreview" zoomScaleNormal="110" zoomScaleSheetLayoutView="100" zoomScalePageLayoutView="0" workbookViewId="0" topLeftCell="B2">
      <selection activeCell="B2" sqref="B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5.625" style="5" customWidth="1"/>
    <col min="6" max="6" width="14.00390625" style="5" customWidth="1"/>
    <col min="7" max="7" width="8.625" style="5" customWidth="1"/>
    <col min="8" max="8" width="10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32" width="9.00390625" style="5" customWidth="1"/>
    <col min="33" max="33" width="9.375" style="5" bestFit="1" customWidth="1"/>
    <col min="34" max="16384" width="9.00390625" style="5" customWidth="1"/>
  </cols>
  <sheetData>
    <row r="1" spans="1:127" ht="12.75" hidden="1">
      <c r="A1" s="1" t="s">
        <v>48</v>
      </c>
      <c r="B1" s="1"/>
      <c r="C1" s="2" t="s">
        <v>49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6">
        <v>8</v>
      </c>
      <c r="P1" s="16">
        <v>9</v>
      </c>
      <c r="Q1" s="16">
        <v>8</v>
      </c>
      <c r="R1" s="16">
        <v>9</v>
      </c>
      <c r="S1" s="16">
        <v>8</v>
      </c>
      <c r="T1" s="16">
        <v>9</v>
      </c>
      <c r="U1" s="16">
        <v>8</v>
      </c>
      <c r="V1" s="16">
        <v>9</v>
      </c>
      <c r="W1" s="16">
        <v>8</v>
      </c>
      <c r="X1" s="16">
        <v>9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</row>
    <row r="3" spans="1:26" ht="34.5" customHeight="1">
      <c r="A3" s="3">
        <v>35</v>
      </c>
      <c r="B3" s="3"/>
      <c r="D3" s="193" t="s">
        <v>66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Z3" s="4"/>
    </row>
    <row r="4" spans="1:26" s="110" customFormat="1" ht="17.25">
      <c r="A4" s="3">
        <v>18</v>
      </c>
      <c r="B4" s="3"/>
      <c r="D4" s="194" t="s">
        <v>95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Z4" s="111"/>
    </row>
    <row r="5" spans="1:26" ht="12.75">
      <c r="A5" s="3">
        <v>15</v>
      </c>
      <c r="B5" s="3"/>
      <c r="Z5" s="4"/>
    </row>
    <row r="6" spans="1:26" ht="12.75">
      <c r="A6" s="3">
        <v>15</v>
      </c>
      <c r="B6" s="3"/>
      <c r="K6" s="6"/>
      <c r="W6" s="6" t="s">
        <v>50</v>
      </c>
      <c r="Z6" s="4"/>
    </row>
    <row r="7" spans="1:26" ht="12.75">
      <c r="A7" s="3">
        <v>15</v>
      </c>
      <c r="B7" s="3"/>
      <c r="W7" s="6" t="s">
        <v>67</v>
      </c>
      <c r="Z7" s="4"/>
    </row>
    <row r="8" spans="1:26" ht="15" customHeight="1">
      <c r="A8" s="3">
        <v>15</v>
      </c>
      <c r="B8" s="3"/>
      <c r="D8" s="195" t="s">
        <v>31</v>
      </c>
      <c r="E8" s="196"/>
      <c r="F8" s="197"/>
      <c r="G8" s="198" t="s">
        <v>52</v>
      </c>
      <c r="H8" s="199"/>
      <c r="I8" s="200" t="s">
        <v>68</v>
      </c>
      <c r="J8" s="201"/>
      <c r="K8" s="200" t="s">
        <v>53</v>
      </c>
      <c r="L8" s="201"/>
      <c r="M8" s="200" t="s">
        <v>69</v>
      </c>
      <c r="N8" s="201"/>
      <c r="O8" s="200" t="s">
        <v>54</v>
      </c>
      <c r="P8" s="201"/>
      <c r="Q8" s="200" t="s">
        <v>55</v>
      </c>
      <c r="R8" s="201"/>
      <c r="S8" s="200" t="s">
        <v>56</v>
      </c>
      <c r="T8" s="201"/>
      <c r="U8" s="200" t="s">
        <v>70</v>
      </c>
      <c r="V8" s="201"/>
      <c r="W8" s="200" t="s">
        <v>57</v>
      </c>
      <c r="X8" s="201"/>
      <c r="Z8" s="4"/>
    </row>
    <row r="9" spans="1:26" ht="15" customHeight="1">
      <c r="A9" s="3">
        <v>15</v>
      </c>
      <c r="B9" s="3"/>
      <c r="D9" s="202" t="s">
        <v>32</v>
      </c>
      <c r="E9" s="203"/>
      <c r="F9" s="204"/>
      <c r="G9" s="112" t="s">
        <v>58</v>
      </c>
      <c r="H9" s="113" t="s">
        <v>59</v>
      </c>
      <c r="I9" s="7" t="s">
        <v>58</v>
      </c>
      <c r="J9" s="8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7" t="s">
        <v>58</v>
      </c>
      <c r="R9" s="8" t="s">
        <v>59</v>
      </c>
      <c r="S9" s="7" t="s">
        <v>58</v>
      </c>
      <c r="T9" s="8" t="s">
        <v>59</v>
      </c>
      <c r="U9" s="7" t="s">
        <v>58</v>
      </c>
      <c r="V9" s="8" t="s">
        <v>59</v>
      </c>
      <c r="W9" s="7" t="s">
        <v>58</v>
      </c>
      <c r="X9" s="8" t="s">
        <v>59</v>
      </c>
      <c r="Z9" s="4"/>
    </row>
    <row r="10" spans="1:26" ht="24" customHeight="1">
      <c r="A10" s="3">
        <v>24</v>
      </c>
      <c r="B10" s="3"/>
      <c r="D10" s="205" t="s">
        <v>0</v>
      </c>
      <c r="E10" s="206"/>
      <c r="F10" s="207"/>
      <c r="G10" s="114" t="s">
        <v>100</v>
      </c>
      <c r="H10" s="115">
        <v>207600568</v>
      </c>
      <c r="I10" s="116" t="s">
        <v>100</v>
      </c>
      <c r="J10" s="117">
        <v>56770850</v>
      </c>
      <c r="K10" s="116" t="s">
        <v>65</v>
      </c>
      <c r="L10" s="117">
        <v>1183744</v>
      </c>
      <c r="M10" s="116" t="s">
        <v>65</v>
      </c>
      <c r="N10" s="117">
        <v>1841895</v>
      </c>
      <c r="O10" s="116" t="s">
        <v>65</v>
      </c>
      <c r="P10" s="117">
        <v>40583249</v>
      </c>
      <c r="Q10" s="116" t="s">
        <v>65</v>
      </c>
      <c r="R10" s="117">
        <v>91973536</v>
      </c>
      <c r="S10" s="116" t="s">
        <v>65</v>
      </c>
      <c r="T10" s="117">
        <v>5671158</v>
      </c>
      <c r="U10" s="116" t="s">
        <v>65</v>
      </c>
      <c r="V10" s="117">
        <v>2432945</v>
      </c>
      <c r="W10" s="116" t="s">
        <v>65</v>
      </c>
      <c r="X10" s="117">
        <v>7143191</v>
      </c>
      <c r="Z10" s="4"/>
    </row>
    <row r="11" spans="1:26" ht="15" customHeight="1">
      <c r="A11" s="3">
        <v>15</v>
      </c>
      <c r="B11" s="3"/>
      <c r="D11" s="9"/>
      <c r="E11" s="208" t="s">
        <v>1</v>
      </c>
      <c r="F11" s="209"/>
      <c r="G11" s="118">
        <v>37735</v>
      </c>
      <c r="H11" s="119">
        <v>238531</v>
      </c>
      <c r="I11" s="120">
        <v>8901</v>
      </c>
      <c r="J11" s="121">
        <v>34933</v>
      </c>
      <c r="K11" s="120">
        <v>6356</v>
      </c>
      <c r="L11" s="121">
        <v>37579</v>
      </c>
      <c r="M11" s="120">
        <v>80</v>
      </c>
      <c r="N11" s="121">
        <v>1592</v>
      </c>
      <c r="O11" s="120">
        <v>12</v>
      </c>
      <c r="P11" s="121">
        <v>1248</v>
      </c>
      <c r="Q11" s="120">
        <v>4919</v>
      </c>
      <c r="R11" s="121">
        <v>35698</v>
      </c>
      <c r="S11" s="120">
        <v>7578</v>
      </c>
      <c r="T11" s="121">
        <v>88794</v>
      </c>
      <c r="U11" s="120">
        <v>9840</v>
      </c>
      <c r="V11" s="121">
        <v>37852</v>
      </c>
      <c r="W11" s="120">
        <v>49</v>
      </c>
      <c r="X11" s="121">
        <v>835</v>
      </c>
      <c r="Z11" s="4"/>
    </row>
    <row r="12" spans="1:26" ht="15" customHeight="1">
      <c r="A12" s="3">
        <v>15</v>
      </c>
      <c r="B12" s="3"/>
      <c r="D12" s="210" t="s">
        <v>60</v>
      </c>
      <c r="E12" s="211" t="s">
        <v>2</v>
      </c>
      <c r="F12" s="212"/>
      <c r="G12" s="122" t="s">
        <v>96</v>
      </c>
      <c r="H12" s="123" t="s">
        <v>96</v>
      </c>
      <c r="I12" s="124" t="s">
        <v>65</v>
      </c>
      <c r="J12" s="125" t="s">
        <v>65</v>
      </c>
      <c r="K12" s="124" t="s">
        <v>65</v>
      </c>
      <c r="L12" s="125" t="s">
        <v>65</v>
      </c>
      <c r="M12" s="124" t="s">
        <v>65</v>
      </c>
      <c r="N12" s="125" t="s">
        <v>65</v>
      </c>
      <c r="O12" s="124" t="s">
        <v>65</v>
      </c>
      <c r="P12" s="125" t="s">
        <v>65</v>
      </c>
      <c r="Q12" s="124" t="s">
        <v>65</v>
      </c>
      <c r="R12" s="125" t="s">
        <v>65</v>
      </c>
      <c r="S12" s="124" t="s">
        <v>65</v>
      </c>
      <c r="T12" s="125" t="s">
        <v>65</v>
      </c>
      <c r="U12" s="124" t="s">
        <v>65</v>
      </c>
      <c r="V12" s="125" t="s">
        <v>65</v>
      </c>
      <c r="W12" s="124" t="s">
        <v>65</v>
      </c>
      <c r="X12" s="125" t="s">
        <v>65</v>
      </c>
      <c r="Z12" s="4"/>
    </row>
    <row r="13" spans="1:26" ht="15" customHeight="1">
      <c r="A13" s="3">
        <v>15</v>
      </c>
      <c r="B13" s="3"/>
      <c r="D13" s="210"/>
      <c r="E13" s="211" t="s">
        <v>3</v>
      </c>
      <c r="F13" s="212"/>
      <c r="G13" s="122">
        <v>760</v>
      </c>
      <c r="H13" s="126">
        <v>7465</v>
      </c>
      <c r="I13" s="124">
        <v>335</v>
      </c>
      <c r="J13" s="125">
        <v>2484</v>
      </c>
      <c r="K13" s="124" t="s">
        <v>65</v>
      </c>
      <c r="L13" s="125" t="s">
        <v>65</v>
      </c>
      <c r="M13" s="124" t="s">
        <v>65</v>
      </c>
      <c r="N13" s="125" t="s">
        <v>65</v>
      </c>
      <c r="O13" s="124">
        <v>78</v>
      </c>
      <c r="P13" s="125">
        <v>826</v>
      </c>
      <c r="Q13" s="124">
        <v>335</v>
      </c>
      <c r="R13" s="125">
        <v>3648</v>
      </c>
      <c r="S13" s="124" t="s">
        <v>65</v>
      </c>
      <c r="T13" s="125" t="s">
        <v>65</v>
      </c>
      <c r="U13" s="124" t="s">
        <v>65</v>
      </c>
      <c r="V13" s="125" t="s">
        <v>65</v>
      </c>
      <c r="W13" s="124">
        <v>12</v>
      </c>
      <c r="X13" s="125">
        <v>507</v>
      </c>
      <c r="Y13" s="5" t="s">
        <v>71</v>
      </c>
      <c r="Z13" s="4"/>
    </row>
    <row r="14" spans="1:26" ht="15" customHeight="1">
      <c r="A14" s="3">
        <v>15</v>
      </c>
      <c r="B14" s="3"/>
      <c r="D14" s="210"/>
      <c r="E14" s="211" t="s">
        <v>4</v>
      </c>
      <c r="F14" s="212"/>
      <c r="G14" s="122" t="s">
        <v>96</v>
      </c>
      <c r="H14" s="126">
        <v>1396683</v>
      </c>
      <c r="I14" s="124" t="s">
        <v>65</v>
      </c>
      <c r="J14" s="125">
        <v>730448</v>
      </c>
      <c r="K14" s="124" t="s">
        <v>65</v>
      </c>
      <c r="L14" s="125">
        <v>67903</v>
      </c>
      <c r="M14" s="124" t="s">
        <v>65</v>
      </c>
      <c r="N14" s="125">
        <v>4917</v>
      </c>
      <c r="O14" s="124" t="s">
        <v>65</v>
      </c>
      <c r="P14" s="125">
        <v>242949</v>
      </c>
      <c r="Q14" s="124" t="s">
        <v>65</v>
      </c>
      <c r="R14" s="125">
        <v>258660</v>
      </c>
      <c r="S14" s="124" t="s">
        <v>65</v>
      </c>
      <c r="T14" s="125">
        <v>43630</v>
      </c>
      <c r="U14" s="124" t="s">
        <v>65</v>
      </c>
      <c r="V14" s="125">
        <v>2916</v>
      </c>
      <c r="W14" s="124" t="s">
        <v>65</v>
      </c>
      <c r="X14" s="125">
        <v>45260</v>
      </c>
      <c r="Z14" s="4"/>
    </row>
    <row r="15" spans="1:26" ht="19.5" customHeight="1">
      <c r="A15" s="3">
        <v>20</v>
      </c>
      <c r="B15" s="3"/>
      <c r="D15" s="10"/>
      <c r="E15" s="213" t="s">
        <v>72</v>
      </c>
      <c r="F15" s="214"/>
      <c r="G15" s="127" t="s">
        <v>96</v>
      </c>
      <c r="H15" s="128">
        <v>1642679</v>
      </c>
      <c r="I15" s="129" t="s">
        <v>65</v>
      </c>
      <c r="J15" s="130">
        <v>767865</v>
      </c>
      <c r="K15" s="129" t="s">
        <v>65</v>
      </c>
      <c r="L15" s="130">
        <v>105482</v>
      </c>
      <c r="M15" s="129" t="s">
        <v>65</v>
      </c>
      <c r="N15" s="130">
        <v>6509</v>
      </c>
      <c r="O15" s="129" t="s">
        <v>65</v>
      </c>
      <c r="P15" s="130">
        <v>245023</v>
      </c>
      <c r="Q15" s="129" t="s">
        <v>65</v>
      </c>
      <c r="R15" s="130">
        <v>298006</v>
      </c>
      <c r="S15" s="129" t="s">
        <v>65</v>
      </c>
      <c r="T15" s="130">
        <v>132424</v>
      </c>
      <c r="U15" s="129" t="s">
        <v>65</v>
      </c>
      <c r="V15" s="130">
        <v>40768</v>
      </c>
      <c r="W15" s="129" t="s">
        <v>65</v>
      </c>
      <c r="X15" s="130">
        <v>46602</v>
      </c>
      <c r="Z15" s="4"/>
    </row>
    <row r="16" spans="1:26" ht="15" customHeight="1">
      <c r="A16" s="3">
        <v>15</v>
      </c>
      <c r="B16" s="3"/>
      <c r="D16" s="131"/>
      <c r="E16" s="208" t="s">
        <v>5</v>
      </c>
      <c r="F16" s="215"/>
      <c r="G16" s="132">
        <v>198</v>
      </c>
      <c r="H16" s="133">
        <v>24244</v>
      </c>
      <c r="I16" s="134">
        <v>80</v>
      </c>
      <c r="J16" s="135">
        <v>18724</v>
      </c>
      <c r="K16" s="134">
        <v>10</v>
      </c>
      <c r="L16" s="135">
        <v>400</v>
      </c>
      <c r="M16" s="134" t="s">
        <v>65</v>
      </c>
      <c r="N16" s="135" t="s">
        <v>65</v>
      </c>
      <c r="O16" s="134">
        <v>50</v>
      </c>
      <c r="P16" s="135">
        <v>3480</v>
      </c>
      <c r="Q16" s="134" t="s">
        <v>65</v>
      </c>
      <c r="R16" s="135" t="s">
        <v>65</v>
      </c>
      <c r="S16" s="134" t="s">
        <v>65</v>
      </c>
      <c r="T16" s="135" t="s">
        <v>65</v>
      </c>
      <c r="U16" s="134">
        <v>58</v>
      </c>
      <c r="V16" s="135">
        <v>1640</v>
      </c>
      <c r="W16" s="134" t="s">
        <v>65</v>
      </c>
      <c r="X16" s="135" t="s">
        <v>65</v>
      </c>
      <c r="Z16" s="4"/>
    </row>
    <row r="17" spans="1:26" ht="15" customHeight="1">
      <c r="A17" s="3">
        <v>15</v>
      </c>
      <c r="B17" s="3"/>
      <c r="D17" s="136"/>
      <c r="E17" s="211" t="s">
        <v>6</v>
      </c>
      <c r="F17" s="216"/>
      <c r="G17" s="122">
        <v>42</v>
      </c>
      <c r="H17" s="126">
        <v>9592</v>
      </c>
      <c r="I17" s="124">
        <v>36</v>
      </c>
      <c r="J17" s="125">
        <v>6925</v>
      </c>
      <c r="K17" s="124" t="s">
        <v>65</v>
      </c>
      <c r="L17" s="125" t="s">
        <v>65</v>
      </c>
      <c r="M17" s="124" t="s">
        <v>65</v>
      </c>
      <c r="N17" s="125" t="s">
        <v>65</v>
      </c>
      <c r="O17" s="124" t="s">
        <v>65</v>
      </c>
      <c r="P17" s="125" t="s">
        <v>65</v>
      </c>
      <c r="Q17" s="124">
        <v>6</v>
      </c>
      <c r="R17" s="125">
        <v>2667</v>
      </c>
      <c r="S17" s="124" t="s">
        <v>65</v>
      </c>
      <c r="T17" s="125" t="s">
        <v>65</v>
      </c>
      <c r="U17" s="124" t="s">
        <v>65</v>
      </c>
      <c r="V17" s="125" t="s">
        <v>65</v>
      </c>
      <c r="W17" s="124" t="s">
        <v>65</v>
      </c>
      <c r="X17" s="125" t="s">
        <v>65</v>
      </c>
      <c r="Z17" s="4"/>
    </row>
    <row r="18" spans="1:26" ht="15" customHeight="1">
      <c r="A18" s="3">
        <v>15</v>
      </c>
      <c r="B18" s="3"/>
      <c r="D18" s="217" t="s">
        <v>92</v>
      </c>
      <c r="E18" s="211" t="s">
        <v>8</v>
      </c>
      <c r="F18" s="216"/>
      <c r="G18" s="122">
        <v>11812</v>
      </c>
      <c r="H18" s="126">
        <v>7857764</v>
      </c>
      <c r="I18" s="124">
        <v>10933</v>
      </c>
      <c r="J18" s="125">
        <v>7829564</v>
      </c>
      <c r="K18" s="124" t="s">
        <v>65</v>
      </c>
      <c r="L18" s="125" t="s">
        <v>65</v>
      </c>
      <c r="M18" s="124" t="s">
        <v>65</v>
      </c>
      <c r="N18" s="125" t="s">
        <v>65</v>
      </c>
      <c r="O18" s="124">
        <v>17</v>
      </c>
      <c r="P18" s="125">
        <v>11570</v>
      </c>
      <c r="Q18" s="124">
        <v>55</v>
      </c>
      <c r="R18" s="125">
        <v>6664</v>
      </c>
      <c r="S18" s="124">
        <v>806</v>
      </c>
      <c r="T18" s="125">
        <v>9216</v>
      </c>
      <c r="U18" s="124" t="s">
        <v>65</v>
      </c>
      <c r="V18" s="125" t="s">
        <v>65</v>
      </c>
      <c r="W18" s="124">
        <v>1</v>
      </c>
      <c r="X18" s="125">
        <v>750</v>
      </c>
      <c r="Z18" s="4"/>
    </row>
    <row r="19" spans="1:26" ht="15" customHeight="1">
      <c r="A19" s="3">
        <v>15</v>
      </c>
      <c r="B19" s="3"/>
      <c r="D19" s="217"/>
      <c r="E19" s="211" t="s">
        <v>9</v>
      </c>
      <c r="F19" s="216"/>
      <c r="G19" s="122">
        <v>868</v>
      </c>
      <c r="H19" s="126">
        <v>189915</v>
      </c>
      <c r="I19" s="124">
        <v>860</v>
      </c>
      <c r="J19" s="125">
        <v>188872</v>
      </c>
      <c r="K19" s="124" t="s">
        <v>65</v>
      </c>
      <c r="L19" s="125" t="s">
        <v>65</v>
      </c>
      <c r="M19" s="124">
        <v>2</v>
      </c>
      <c r="N19" s="125">
        <v>499</v>
      </c>
      <c r="O19" s="124" t="s">
        <v>65</v>
      </c>
      <c r="P19" s="125" t="s">
        <v>65</v>
      </c>
      <c r="Q19" s="124" t="s">
        <v>65</v>
      </c>
      <c r="R19" s="125" t="s">
        <v>65</v>
      </c>
      <c r="S19" s="124" t="s">
        <v>65</v>
      </c>
      <c r="T19" s="125" t="s">
        <v>65</v>
      </c>
      <c r="U19" s="124" t="s">
        <v>65</v>
      </c>
      <c r="V19" s="125" t="s">
        <v>65</v>
      </c>
      <c r="W19" s="124">
        <v>6</v>
      </c>
      <c r="X19" s="125">
        <v>544</v>
      </c>
      <c r="Z19" s="4"/>
    </row>
    <row r="20" spans="1:26" ht="15" customHeight="1">
      <c r="A20" s="3">
        <v>15</v>
      </c>
      <c r="B20" s="3"/>
      <c r="D20" s="217"/>
      <c r="E20" s="211" t="s">
        <v>10</v>
      </c>
      <c r="F20" s="216"/>
      <c r="G20" s="122" t="s">
        <v>96</v>
      </c>
      <c r="H20" s="126">
        <v>2354008</v>
      </c>
      <c r="I20" s="124" t="s">
        <v>65</v>
      </c>
      <c r="J20" s="125">
        <v>2203577</v>
      </c>
      <c r="K20" s="124" t="s">
        <v>65</v>
      </c>
      <c r="L20" s="125">
        <v>2138</v>
      </c>
      <c r="M20" s="124" t="s">
        <v>65</v>
      </c>
      <c r="N20" s="125">
        <v>12095</v>
      </c>
      <c r="O20" s="124" t="s">
        <v>65</v>
      </c>
      <c r="P20" s="125">
        <v>85773</v>
      </c>
      <c r="Q20" s="124" t="s">
        <v>65</v>
      </c>
      <c r="R20" s="125">
        <v>27988</v>
      </c>
      <c r="S20" s="124" t="s">
        <v>65</v>
      </c>
      <c r="T20" s="125">
        <v>13117</v>
      </c>
      <c r="U20" s="124" t="s">
        <v>65</v>
      </c>
      <c r="V20" s="125">
        <v>1515</v>
      </c>
      <c r="W20" s="124" t="s">
        <v>65</v>
      </c>
      <c r="X20" s="125">
        <v>7805</v>
      </c>
      <c r="Z20" s="4"/>
    </row>
    <row r="21" spans="1:26" ht="15" customHeight="1">
      <c r="A21" s="3">
        <v>15</v>
      </c>
      <c r="B21" s="3"/>
      <c r="D21" s="217"/>
      <c r="E21" s="211" t="s">
        <v>11</v>
      </c>
      <c r="F21" s="216"/>
      <c r="G21" s="122">
        <v>34216</v>
      </c>
      <c r="H21" s="126">
        <v>2059358</v>
      </c>
      <c r="I21" s="124">
        <v>19861</v>
      </c>
      <c r="J21" s="125">
        <v>744406</v>
      </c>
      <c r="K21" s="124">
        <v>359</v>
      </c>
      <c r="L21" s="125">
        <v>14555</v>
      </c>
      <c r="M21" s="124">
        <v>467</v>
      </c>
      <c r="N21" s="125">
        <v>23490</v>
      </c>
      <c r="O21" s="124">
        <v>7617</v>
      </c>
      <c r="P21" s="125">
        <v>699158</v>
      </c>
      <c r="Q21" s="124">
        <v>5199</v>
      </c>
      <c r="R21" s="125">
        <v>491815</v>
      </c>
      <c r="S21" s="124">
        <v>270</v>
      </c>
      <c r="T21" s="125">
        <v>34058</v>
      </c>
      <c r="U21" s="124">
        <v>94</v>
      </c>
      <c r="V21" s="125">
        <v>2988</v>
      </c>
      <c r="W21" s="124">
        <v>349</v>
      </c>
      <c r="X21" s="125">
        <v>48888</v>
      </c>
      <c r="Z21" s="4"/>
    </row>
    <row r="22" spans="1:26" ht="15" customHeight="1">
      <c r="A22" s="3">
        <v>15</v>
      </c>
      <c r="B22" s="3"/>
      <c r="D22" s="217"/>
      <c r="E22" s="137"/>
      <c r="F22" s="11" t="s">
        <v>73</v>
      </c>
      <c r="G22" s="122">
        <v>73442</v>
      </c>
      <c r="H22" s="126">
        <v>28192899</v>
      </c>
      <c r="I22" s="124">
        <v>26047</v>
      </c>
      <c r="J22" s="125">
        <v>4762861</v>
      </c>
      <c r="K22" s="124">
        <v>590</v>
      </c>
      <c r="L22" s="125">
        <v>125307</v>
      </c>
      <c r="M22" s="124">
        <v>4155</v>
      </c>
      <c r="N22" s="125">
        <v>1110102</v>
      </c>
      <c r="O22" s="124">
        <v>21968</v>
      </c>
      <c r="P22" s="125">
        <v>7852451</v>
      </c>
      <c r="Q22" s="124">
        <v>17080</v>
      </c>
      <c r="R22" s="125">
        <v>13094090</v>
      </c>
      <c r="S22" s="124">
        <v>1344</v>
      </c>
      <c r="T22" s="125">
        <v>410860</v>
      </c>
      <c r="U22" s="124">
        <v>1913</v>
      </c>
      <c r="V22" s="125">
        <v>595556</v>
      </c>
      <c r="W22" s="124">
        <v>345</v>
      </c>
      <c r="X22" s="125">
        <v>241672</v>
      </c>
      <c r="Z22" s="4"/>
    </row>
    <row r="23" spans="1:26" ht="15" customHeight="1">
      <c r="A23" s="3">
        <v>15</v>
      </c>
      <c r="B23" s="3"/>
      <c r="D23" s="217"/>
      <c r="E23" s="12" t="s">
        <v>74</v>
      </c>
      <c r="F23" s="11" t="s">
        <v>75</v>
      </c>
      <c r="G23" s="122">
        <v>26099</v>
      </c>
      <c r="H23" s="126">
        <v>26412270</v>
      </c>
      <c r="I23" s="138">
        <v>6028</v>
      </c>
      <c r="J23" s="139">
        <v>3384254</v>
      </c>
      <c r="K23" s="138">
        <v>51</v>
      </c>
      <c r="L23" s="139">
        <v>42930</v>
      </c>
      <c r="M23" s="138">
        <v>230</v>
      </c>
      <c r="N23" s="139">
        <v>131496</v>
      </c>
      <c r="O23" s="138">
        <v>3827</v>
      </c>
      <c r="P23" s="139">
        <v>4379161</v>
      </c>
      <c r="Q23" s="138">
        <v>14745</v>
      </c>
      <c r="R23" s="139">
        <v>17298209</v>
      </c>
      <c r="S23" s="138">
        <v>298</v>
      </c>
      <c r="T23" s="139">
        <v>314499</v>
      </c>
      <c r="U23" s="138">
        <v>288</v>
      </c>
      <c r="V23" s="139">
        <v>208678</v>
      </c>
      <c r="W23" s="138">
        <v>632</v>
      </c>
      <c r="X23" s="139">
        <v>653043</v>
      </c>
      <c r="Z23" s="4"/>
    </row>
    <row r="24" spans="1:26" ht="15" customHeight="1">
      <c r="A24" s="3">
        <v>15</v>
      </c>
      <c r="B24" s="3"/>
      <c r="D24" s="217"/>
      <c r="E24" s="12" t="s">
        <v>12</v>
      </c>
      <c r="F24" s="11" t="s">
        <v>76</v>
      </c>
      <c r="G24" s="122">
        <v>41647</v>
      </c>
      <c r="H24" s="126">
        <v>87635308</v>
      </c>
      <c r="I24" s="124">
        <v>10093</v>
      </c>
      <c r="J24" s="125">
        <v>17018439</v>
      </c>
      <c r="K24" s="124">
        <v>108</v>
      </c>
      <c r="L24" s="125">
        <v>210027</v>
      </c>
      <c r="M24" s="124">
        <v>50</v>
      </c>
      <c r="N24" s="125">
        <v>44537</v>
      </c>
      <c r="O24" s="124">
        <v>4906</v>
      </c>
      <c r="P24" s="125">
        <v>11975505</v>
      </c>
      <c r="Q24" s="124">
        <v>23635</v>
      </c>
      <c r="R24" s="125">
        <v>51670315</v>
      </c>
      <c r="S24" s="124">
        <v>767</v>
      </c>
      <c r="T24" s="125">
        <v>1553917</v>
      </c>
      <c r="U24" s="124">
        <v>469</v>
      </c>
      <c r="V24" s="125">
        <v>925137</v>
      </c>
      <c r="W24" s="124">
        <v>1619</v>
      </c>
      <c r="X24" s="125">
        <v>4237431</v>
      </c>
      <c r="Z24" s="4"/>
    </row>
    <row r="25" spans="1:26" ht="15" customHeight="1">
      <c r="A25" s="3">
        <v>15</v>
      </c>
      <c r="B25" s="3"/>
      <c r="D25" s="136"/>
      <c r="E25" s="140"/>
      <c r="F25" s="13" t="s">
        <v>13</v>
      </c>
      <c r="G25" s="122">
        <v>141188</v>
      </c>
      <c r="H25" s="126">
        <v>142240477</v>
      </c>
      <c r="I25" s="141">
        <v>42168</v>
      </c>
      <c r="J25" s="142">
        <v>25165554</v>
      </c>
      <c r="K25" s="141">
        <v>749</v>
      </c>
      <c r="L25" s="142">
        <v>378264</v>
      </c>
      <c r="M25" s="141">
        <v>4435</v>
      </c>
      <c r="N25" s="142">
        <v>1286135</v>
      </c>
      <c r="O25" s="141">
        <v>30701</v>
      </c>
      <c r="P25" s="142">
        <v>24207117</v>
      </c>
      <c r="Q25" s="141">
        <v>55460</v>
      </c>
      <c r="R25" s="142">
        <v>82062614</v>
      </c>
      <c r="S25" s="141">
        <v>2409</v>
      </c>
      <c r="T25" s="142">
        <v>2279276</v>
      </c>
      <c r="U25" s="141">
        <v>2670</v>
      </c>
      <c r="V25" s="142">
        <v>1729371</v>
      </c>
      <c r="W25" s="141">
        <v>2596</v>
      </c>
      <c r="X25" s="142">
        <v>5132146</v>
      </c>
      <c r="Z25" s="4"/>
    </row>
    <row r="26" spans="1:26" ht="19.5" customHeight="1">
      <c r="A26" s="3">
        <v>20</v>
      </c>
      <c r="B26" s="3"/>
      <c r="D26" s="143"/>
      <c r="E26" s="213" t="s">
        <v>77</v>
      </c>
      <c r="F26" s="214"/>
      <c r="G26" s="144" t="s">
        <v>97</v>
      </c>
      <c r="H26" s="145">
        <v>154735358</v>
      </c>
      <c r="I26" s="146" t="s">
        <v>65</v>
      </c>
      <c r="J26" s="147">
        <v>36157622</v>
      </c>
      <c r="K26" s="146" t="s">
        <v>65</v>
      </c>
      <c r="L26" s="147">
        <v>395357</v>
      </c>
      <c r="M26" s="146" t="s">
        <v>65</v>
      </c>
      <c r="N26" s="147">
        <v>1322219</v>
      </c>
      <c r="O26" s="146" t="s">
        <v>65</v>
      </c>
      <c r="P26" s="147">
        <v>25007098</v>
      </c>
      <c r="Q26" s="146" t="s">
        <v>65</v>
      </c>
      <c r="R26" s="147">
        <v>82591748</v>
      </c>
      <c r="S26" s="146" t="s">
        <v>65</v>
      </c>
      <c r="T26" s="147">
        <v>2335667</v>
      </c>
      <c r="U26" s="146" t="s">
        <v>65</v>
      </c>
      <c r="V26" s="147">
        <v>1735514</v>
      </c>
      <c r="W26" s="146" t="s">
        <v>65</v>
      </c>
      <c r="X26" s="147">
        <v>5190133</v>
      </c>
      <c r="Z26" s="4"/>
    </row>
    <row r="27" spans="1:26" ht="15" customHeight="1">
      <c r="A27" s="3">
        <v>15</v>
      </c>
      <c r="B27" s="3"/>
      <c r="D27" s="218" t="s">
        <v>94</v>
      </c>
      <c r="E27" s="211" t="s">
        <v>79</v>
      </c>
      <c r="F27" s="216"/>
      <c r="G27" s="122">
        <v>35018</v>
      </c>
      <c r="H27" s="126">
        <v>1132844</v>
      </c>
      <c r="I27" s="124">
        <v>13814</v>
      </c>
      <c r="J27" s="125">
        <v>435838</v>
      </c>
      <c r="K27" s="124">
        <v>412</v>
      </c>
      <c r="L27" s="125">
        <v>14153</v>
      </c>
      <c r="M27" s="124">
        <v>45</v>
      </c>
      <c r="N27" s="125">
        <v>1840</v>
      </c>
      <c r="O27" s="124">
        <v>5636</v>
      </c>
      <c r="P27" s="125">
        <v>206039</v>
      </c>
      <c r="Q27" s="124">
        <v>7130</v>
      </c>
      <c r="R27" s="125">
        <v>172443</v>
      </c>
      <c r="S27" s="124">
        <v>7848</v>
      </c>
      <c r="T27" s="125">
        <v>299026</v>
      </c>
      <c r="U27" s="124">
        <v>114</v>
      </c>
      <c r="V27" s="125">
        <v>1880</v>
      </c>
      <c r="W27" s="124">
        <v>19</v>
      </c>
      <c r="X27" s="125">
        <v>1625</v>
      </c>
      <c r="Z27" s="4"/>
    </row>
    <row r="28" spans="1:26" ht="15" customHeight="1">
      <c r="A28" s="3">
        <v>15</v>
      </c>
      <c r="B28" s="3"/>
      <c r="D28" s="218"/>
      <c r="E28" s="211" t="s">
        <v>80</v>
      </c>
      <c r="F28" s="216"/>
      <c r="G28" s="122">
        <v>30394</v>
      </c>
      <c r="H28" s="126">
        <v>326213</v>
      </c>
      <c r="I28" s="124">
        <v>27060</v>
      </c>
      <c r="J28" s="125">
        <v>251412</v>
      </c>
      <c r="K28" s="124">
        <v>132</v>
      </c>
      <c r="L28" s="125">
        <v>1741</v>
      </c>
      <c r="M28" s="124">
        <v>1</v>
      </c>
      <c r="N28" s="125">
        <v>496</v>
      </c>
      <c r="O28" s="124">
        <v>499</v>
      </c>
      <c r="P28" s="125">
        <v>11325</v>
      </c>
      <c r="Q28" s="124">
        <v>1056</v>
      </c>
      <c r="R28" s="125">
        <v>19452</v>
      </c>
      <c r="S28" s="124">
        <v>1616</v>
      </c>
      <c r="T28" s="125">
        <v>41284</v>
      </c>
      <c r="U28" s="124">
        <v>29</v>
      </c>
      <c r="V28" s="125">
        <v>203</v>
      </c>
      <c r="W28" s="124">
        <v>1</v>
      </c>
      <c r="X28" s="125">
        <v>300</v>
      </c>
      <c r="Z28" s="4"/>
    </row>
    <row r="29" spans="1:26" ht="19.5" customHeight="1">
      <c r="A29" s="3">
        <v>15</v>
      </c>
      <c r="B29" s="3"/>
      <c r="D29" s="219"/>
      <c r="E29" s="213" t="s">
        <v>77</v>
      </c>
      <c r="F29" s="214"/>
      <c r="G29" s="127" t="s">
        <v>98</v>
      </c>
      <c r="H29" s="128">
        <v>1459057</v>
      </c>
      <c r="I29" s="129" t="s">
        <v>65</v>
      </c>
      <c r="J29" s="130">
        <v>687250</v>
      </c>
      <c r="K29" s="129" t="s">
        <v>65</v>
      </c>
      <c r="L29" s="130">
        <v>15894</v>
      </c>
      <c r="M29" s="129" t="s">
        <v>65</v>
      </c>
      <c r="N29" s="130">
        <v>2336</v>
      </c>
      <c r="O29" s="129" t="s">
        <v>65</v>
      </c>
      <c r="P29" s="130">
        <v>217364</v>
      </c>
      <c r="Q29" s="129" t="s">
        <v>65</v>
      </c>
      <c r="R29" s="130">
        <v>191895</v>
      </c>
      <c r="S29" s="129" t="s">
        <v>65</v>
      </c>
      <c r="T29" s="130">
        <v>340310</v>
      </c>
      <c r="U29" s="129" t="s">
        <v>65</v>
      </c>
      <c r="V29" s="130">
        <v>2083</v>
      </c>
      <c r="W29" s="129" t="s">
        <v>65</v>
      </c>
      <c r="X29" s="130">
        <v>1925</v>
      </c>
      <c r="Z29" s="4"/>
    </row>
    <row r="30" spans="1:26" ht="15" customHeight="1">
      <c r="A30" s="3">
        <v>15</v>
      </c>
      <c r="B30" s="3"/>
      <c r="D30" s="131"/>
      <c r="E30" s="208" t="s">
        <v>81</v>
      </c>
      <c r="F30" s="215"/>
      <c r="G30" s="132">
        <v>30914</v>
      </c>
      <c r="H30" s="133">
        <v>5471453</v>
      </c>
      <c r="I30" s="134">
        <v>13054</v>
      </c>
      <c r="J30" s="135">
        <v>226037</v>
      </c>
      <c r="K30" s="134" t="s">
        <v>65</v>
      </c>
      <c r="L30" s="135" t="s">
        <v>65</v>
      </c>
      <c r="M30" s="134" t="s">
        <v>65</v>
      </c>
      <c r="N30" s="135" t="s">
        <v>65</v>
      </c>
      <c r="O30" s="134">
        <v>14291</v>
      </c>
      <c r="P30" s="135">
        <v>3677901</v>
      </c>
      <c r="Q30" s="134">
        <v>2140</v>
      </c>
      <c r="R30" s="135">
        <v>1248048</v>
      </c>
      <c r="S30" s="134">
        <v>191</v>
      </c>
      <c r="T30" s="135">
        <v>7316</v>
      </c>
      <c r="U30" s="134">
        <v>491</v>
      </c>
      <c r="V30" s="135">
        <v>5602</v>
      </c>
      <c r="W30" s="134">
        <v>747</v>
      </c>
      <c r="X30" s="135">
        <v>306549</v>
      </c>
      <c r="Z30" s="4"/>
    </row>
    <row r="31" spans="1:26" ht="15" customHeight="1">
      <c r="A31" s="3">
        <v>15</v>
      </c>
      <c r="B31" s="3"/>
      <c r="D31" s="136"/>
      <c r="E31" s="211" t="s">
        <v>82</v>
      </c>
      <c r="F31" s="216"/>
      <c r="G31" s="122">
        <v>635600</v>
      </c>
      <c r="H31" s="126">
        <v>15189502</v>
      </c>
      <c r="I31" s="124">
        <v>195272</v>
      </c>
      <c r="J31" s="125">
        <v>3229637</v>
      </c>
      <c r="K31" s="124">
        <v>4069</v>
      </c>
      <c r="L31" s="125">
        <v>247896</v>
      </c>
      <c r="M31" s="124">
        <v>16564</v>
      </c>
      <c r="N31" s="125">
        <v>345735</v>
      </c>
      <c r="O31" s="124">
        <v>197335</v>
      </c>
      <c r="P31" s="125">
        <v>5205260</v>
      </c>
      <c r="Q31" s="124">
        <v>73152</v>
      </c>
      <c r="R31" s="125">
        <v>2546885</v>
      </c>
      <c r="S31" s="124">
        <v>96995</v>
      </c>
      <c r="T31" s="125">
        <v>2248525</v>
      </c>
      <c r="U31" s="124">
        <v>8682</v>
      </c>
      <c r="V31" s="125">
        <v>415310</v>
      </c>
      <c r="W31" s="124">
        <v>43531</v>
      </c>
      <c r="X31" s="125">
        <v>950254</v>
      </c>
      <c r="Z31" s="4"/>
    </row>
    <row r="32" spans="1:26" ht="15" customHeight="1">
      <c r="A32" s="3">
        <v>15</v>
      </c>
      <c r="B32" s="3"/>
      <c r="D32" s="217" t="s">
        <v>83</v>
      </c>
      <c r="E32" s="211" t="s">
        <v>14</v>
      </c>
      <c r="F32" s="216"/>
      <c r="G32" s="122">
        <v>6048</v>
      </c>
      <c r="H32" s="126">
        <v>674435</v>
      </c>
      <c r="I32" s="124">
        <v>5307</v>
      </c>
      <c r="J32" s="125">
        <v>470909</v>
      </c>
      <c r="K32" s="124">
        <v>45</v>
      </c>
      <c r="L32" s="125">
        <v>1635</v>
      </c>
      <c r="M32" s="124">
        <v>1</v>
      </c>
      <c r="N32" s="125">
        <v>400</v>
      </c>
      <c r="O32" s="124">
        <v>383</v>
      </c>
      <c r="P32" s="125">
        <v>157304</v>
      </c>
      <c r="Q32" s="124">
        <v>188</v>
      </c>
      <c r="R32" s="125">
        <v>20338</v>
      </c>
      <c r="S32" s="124">
        <v>55</v>
      </c>
      <c r="T32" s="125">
        <v>11427</v>
      </c>
      <c r="U32" s="124" t="s">
        <v>65</v>
      </c>
      <c r="V32" s="125" t="s">
        <v>65</v>
      </c>
      <c r="W32" s="124">
        <v>69</v>
      </c>
      <c r="X32" s="125">
        <v>12422</v>
      </c>
      <c r="Z32" s="4"/>
    </row>
    <row r="33" spans="1:26" ht="15" customHeight="1">
      <c r="A33" s="3">
        <v>15</v>
      </c>
      <c r="B33" s="3"/>
      <c r="D33" s="217"/>
      <c r="E33" s="211" t="s">
        <v>15</v>
      </c>
      <c r="F33" s="216"/>
      <c r="G33" s="122">
        <v>44884</v>
      </c>
      <c r="H33" s="126">
        <v>1227200</v>
      </c>
      <c r="I33" s="124">
        <v>38463</v>
      </c>
      <c r="J33" s="125">
        <v>499204</v>
      </c>
      <c r="K33" s="124">
        <v>83</v>
      </c>
      <c r="L33" s="125">
        <v>3172</v>
      </c>
      <c r="M33" s="124">
        <v>74</v>
      </c>
      <c r="N33" s="125">
        <v>33844</v>
      </c>
      <c r="O33" s="124">
        <v>3652</v>
      </c>
      <c r="P33" s="125">
        <v>484402</v>
      </c>
      <c r="Q33" s="124">
        <v>1356</v>
      </c>
      <c r="R33" s="125">
        <v>82439</v>
      </c>
      <c r="S33" s="124">
        <v>884</v>
      </c>
      <c r="T33" s="125">
        <v>28253</v>
      </c>
      <c r="U33" s="124">
        <v>200</v>
      </c>
      <c r="V33" s="125">
        <v>12323</v>
      </c>
      <c r="W33" s="124">
        <v>172</v>
      </c>
      <c r="X33" s="125">
        <v>83563</v>
      </c>
      <c r="Z33" s="4"/>
    </row>
    <row r="34" spans="1:26" ht="15" customHeight="1">
      <c r="A34" s="3">
        <v>15</v>
      </c>
      <c r="B34" s="3"/>
      <c r="D34" s="217"/>
      <c r="E34" s="211" t="s">
        <v>16</v>
      </c>
      <c r="F34" s="216"/>
      <c r="G34" s="122">
        <v>10</v>
      </c>
      <c r="H34" s="123">
        <v>2671</v>
      </c>
      <c r="I34" s="124">
        <v>1</v>
      </c>
      <c r="J34" s="125">
        <v>756</v>
      </c>
      <c r="K34" s="124">
        <v>3</v>
      </c>
      <c r="L34" s="125">
        <v>575</v>
      </c>
      <c r="M34" s="124">
        <v>6</v>
      </c>
      <c r="N34" s="125">
        <v>1340</v>
      </c>
      <c r="O34" s="124" t="s">
        <v>65</v>
      </c>
      <c r="P34" s="125" t="s">
        <v>65</v>
      </c>
      <c r="Q34" s="124" t="s">
        <v>65</v>
      </c>
      <c r="R34" s="125" t="s">
        <v>65</v>
      </c>
      <c r="S34" s="124" t="s">
        <v>65</v>
      </c>
      <c r="T34" s="125" t="s">
        <v>65</v>
      </c>
      <c r="U34" s="124" t="s">
        <v>65</v>
      </c>
      <c r="V34" s="125" t="s">
        <v>65</v>
      </c>
      <c r="W34" s="124" t="s">
        <v>65</v>
      </c>
      <c r="X34" s="125" t="s">
        <v>65</v>
      </c>
      <c r="Z34" s="4"/>
    </row>
    <row r="35" spans="1:26" ht="15" customHeight="1">
      <c r="A35" s="3">
        <v>15</v>
      </c>
      <c r="B35" s="3"/>
      <c r="D35" s="217"/>
      <c r="E35" s="211" t="s">
        <v>17</v>
      </c>
      <c r="F35" s="216"/>
      <c r="G35" s="122">
        <v>434</v>
      </c>
      <c r="H35" s="126">
        <v>568239</v>
      </c>
      <c r="I35" s="124">
        <v>221</v>
      </c>
      <c r="J35" s="125">
        <v>448515</v>
      </c>
      <c r="K35" s="124">
        <v>4</v>
      </c>
      <c r="L35" s="125">
        <v>4793</v>
      </c>
      <c r="M35" s="124">
        <v>170</v>
      </c>
      <c r="N35" s="125">
        <v>45955</v>
      </c>
      <c r="O35" s="124">
        <v>30</v>
      </c>
      <c r="P35" s="125">
        <v>61737</v>
      </c>
      <c r="Q35" s="124">
        <v>4</v>
      </c>
      <c r="R35" s="125">
        <v>4631</v>
      </c>
      <c r="S35" s="124" t="s">
        <v>65</v>
      </c>
      <c r="T35" s="125" t="s">
        <v>65</v>
      </c>
      <c r="U35" s="124">
        <v>2</v>
      </c>
      <c r="V35" s="125">
        <v>655</v>
      </c>
      <c r="W35" s="124">
        <v>3</v>
      </c>
      <c r="X35" s="125">
        <v>1953</v>
      </c>
      <c r="Z35" s="4"/>
    </row>
    <row r="36" spans="1:26" ht="15" customHeight="1">
      <c r="A36" s="3">
        <v>15</v>
      </c>
      <c r="B36" s="3"/>
      <c r="D36" s="217"/>
      <c r="E36" s="211" t="s">
        <v>18</v>
      </c>
      <c r="F36" s="216"/>
      <c r="G36" s="122">
        <v>2900</v>
      </c>
      <c r="H36" s="126">
        <v>5398713</v>
      </c>
      <c r="I36" s="124">
        <v>2698</v>
      </c>
      <c r="J36" s="125">
        <v>5301075</v>
      </c>
      <c r="K36" s="124" t="s">
        <v>65</v>
      </c>
      <c r="L36" s="125" t="s">
        <v>65</v>
      </c>
      <c r="M36" s="124">
        <v>15</v>
      </c>
      <c r="N36" s="125">
        <v>7375</v>
      </c>
      <c r="O36" s="124">
        <v>7</v>
      </c>
      <c r="P36" s="125">
        <v>1762</v>
      </c>
      <c r="Q36" s="124">
        <v>1</v>
      </c>
      <c r="R36" s="125">
        <v>400</v>
      </c>
      <c r="S36" s="124">
        <v>6</v>
      </c>
      <c r="T36" s="125">
        <v>780</v>
      </c>
      <c r="U36" s="124">
        <v>171</v>
      </c>
      <c r="V36" s="125">
        <v>82667</v>
      </c>
      <c r="W36" s="124">
        <v>2</v>
      </c>
      <c r="X36" s="125">
        <v>4654</v>
      </c>
      <c r="Z36" s="4"/>
    </row>
    <row r="37" spans="1:26" ht="15" customHeight="1">
      <c r="A37" s="3">
        <v>15</v>
      </c>
      <c r="B37" s="3"/>
      <c r="D37" s="217"/>
      <c r="E37" s="211" t="s">
        <v>19</v>
      </c>
      <c r="F37" s="216"/>
      <c r="G37" s="122">
        <v>47</v>
      </c>
      <c r="H37" s="126">
        <v>8864</v>
      </c>
      <c r="I37" s="124">
        <v>10</v>
      </c>
      <c r="J37" s="125">
        <v>6199</v>
      </c>
      <c r="K37" s="124" t="s">
        <v>65</v>
      </c>
      <c r="L37" s="125" t="s">
        <v>65</v>
      </c>
      <c r="M37" s="124">
        <v>1</v>
      </c>
      <c r="N37" s="125">
        <v>288</v>
      </c>
      <c r="O37" s="124" t="s">
        <v>65</v>
      </c>
      <c r="P37" s="125" t="s">
        <v>65</v>
      </c>
      <c r="Q37" s="124" t="s">
        <v>65</v>
      </c>
      <c r="R37" s="125" t="s">
        <v>65</v>
      </c>
      <c r="S37" s="124" t="s">
        <v>65</v>
      </c>
      <c r="T37" s="125" t="s">
        <v>65</v>
      </c>
      <c r="U37" s="124">
        <v>36</v>
      </c>
      <c r="V37" s="125">
        <v>2377</v>
      </c>
      <c r="W37" s="124" t="s">
        <v>65</v>
      </c>
      <c r="X37" s="125" t="s">
        <v>65</v>
      </c>
      <c r="Z37" s="4"/>
    </row>
    <row r="38" spans="1:26" ht="15" customHeight="1">
      <c r="A38" s="3">
        <v>15</v>
      </c>
      <c r="B38" s="3"/>
      <c r="D38" s="217"/>
      <c r="E38" s="211" t="s">
        <v>20</v>
      </c>
      <c r="F38" s="216"/>
      <c r="G38" s="122">
        <v>64</v>
      </c>
      <c r="H38" s="126">
        <v>67174</v>
      </c>
      <c r="I38" s="124">
        <v>34</v>
      </c>
      <c r="J38" s="125">
        <v>55995</v>
      </c>
      <c r="K38" s="124" t="s">
        <v>65</v>
      </c>
      <c r="L38" s="125" t="s">
        <v>65</v>
      </c>
      <c r="M38" s="124">
        <v>29</v>
      </c>
      <c r="N38" s="125">
        <v>8810</v>
      </c>
      <c r="O38" s="124">
        <v>1</v>
      </c>
      <c r="P38" s="125">
        <v>2369</v>
      </c>
      <c r="Q38" s="124" t="s">
        <v>65</v>
      </c>
      <c r="R38" s="125" t="s">
        <v>65</v>
      </c>
      <c r="S38" s="124" t="s">
        <v>65</v>
      </c>
      <c r="T38" s="125" t="s">
        <v>65</v>
      </c>
      <c r="U38" s="124" t="s">
        <v>65</v>
      </c>
      <c r="V38" s="125" t="s">
        <v>65</v>
      </c>
      <c r="W38" s="124" t="s">
        <v>65</v>
      </c>
      <c r="X38" s="125" t="s">
        <v>65</v>
      </c>
      <c r="Z38" s="4"/>
    </row>
    <row r="39" spans="1:26" ht="15" customHeight="1">
      <c r="A39" s="3">
        <v>15</v>
      </c>
      <c r="B39" s="3"/>
      <c r="D39" s="217"/>
      <c r="E39" s="211" t="s">
        <v>21</v>
      </c>
      <c r="F39" s="216"/>
      <c r="G39" s="122">
        <v>1522</v>
      </c>
      <c r="H39" s="126">
        <v>248428</v>
      </c>
      <c r="I39" s="124">
        <v>1248</v>
      </c>
      <c r="J39" s="125">
        <v>154425</v>
      </c>
      <c r="K39" s="124" t="s">
        <v>65</v>
      </c>
      <c r="L39" s="125" t="s">
        <v>65</v>
      </c>
      <c r="M39" s="124">
        <v>7</v>
      </c>
      <c r="N39" s="125">
        <v>6680</v>
      </c>
      <c r="O39" s="124">
        <v>117</v>
      </c>
      <c r="P39" s="125">
        <v>10064</v>
      </c>
      <c r="Q39" s="124">
        <v>18</v>
      </c>
      <c r="R39" s="125">
        <v>18563</v>
      </c>
      <c r="S39" s="124" t="s">
        <v>65</v>
      </c>
      <c r="T39" s="125" t="s">
        <v>65</v>
      </c>
      <c r="U39" s="124">
        <v>125</v>
      </c>
      <c r="V39" s="125">
        <v>12935</v>
      </c>
      <c r="W39" s="124">
        <v>7</v>
      </c>
      <c r="X39" s="125">
        <v>45761</v>
      </c>
      <c r="Z39" s="4"/>
    </row>
    <row r="40" spans="1:26" ht="15" customHeight="1">
      <c r="A40" s="3">
        <v>15</v>
      </c>
      <c r="B40" s="3"/>
      <c r="D40" s="217"/>
      <c r="E40" s="220" t="s">
        <v>84</v>
      </c>
      <c r="F40" s="221"/>
      <c r="G40" s="122">
        <v>127</v>
      </c>
      <c r="H40" s="126">
        <v>893286</v>
      </c>
      <c r="I40" s="124">
        <v>123</v>
      </c>
      <c r="J40" s="125">
        <v>682213</v>
      </c>
      <c r="K40" s="124" t="s">
        <v>65</v>
      </c>
      <c r="L40" s="125" t="s">
        <v>65</v>
      </c>
      <c r="M40" s="124" t="s">
        <v>65</v>
      </c>
      <c r="N40" s="125" t="s">
        <v>65</v>
      </c>
      <c r="O40" s="124">
        <v>1</v>
      </c>
      <c r="P40" s="125">
        <v>11432</v>
      </c>
      <c r="Q40" s="124" t="s">
        <v>65</v>
      </c>
      <c r="R40" s="125" t="s">
        <v>65</v>
      </c>
      <c r="S40" s="124" t="s">
        <v>65</v>
      </c>
      <c r="T40" s="125" t="s">
        <v>65</v>
      </c>
      <c r="U40" s="124" t="s">
        <v>65</v>
      </c>
      <c r="V40" s="125" t="s">
        <v>65</v>
      </c>
      <c r="W40" s="124">
        <v>3</v>
      </c>
      <c r="X40" s="125">
        <v>199641</v>
      </c>
      <c r="Z40" s="4"/>
    </row>
    <row r="41" spans="1:26" ht="15" customHeight="1">
      <c r="A41" s="3">
        <v>15</v>
      </c>
      <c r="B41" s="3"/>
      <c r="D41" s="217"/>
      <c r="E41" s="222" t="s">
        <v>23</v>
      </c>
      <c r="F41" s="223"/>
      <c r="G41" s="122" t="s">
        <v>96</v>
      </c>
      <c r="H41" s="126">
        <v>2146991</v>
      </c>
      <c r="I41" s="124" t="s">
        <v>65</v>
      </c>
      <c r="J41" s="125">
        <v>1162679</v>
      </c>
      <c r="K41" s="124" t="s">
        <v>65</v>
      </c>
      <c r="L41" s="125">
        <v>1174</v>
      </c>
      <c r="M41" s="124" t="s">
        <v>65</v>
      </c>
      <c r="N41" s="125">
        <v>2887</v>
      </c>
      <c r="O41" s="124" t="s">
        <v>65</v>
      </c>
      <c r="P41" s="125">
        <v>463573</v>
      </c>
      <c r="Q41" s="124" t="s">
        <v>65</v>
      </c>
      <c r="R41" s="125">
        <v>463465</v>
      </c>
      <c r="S41" s="124" t="s">
        <v>65</v>
      </c>
      <c r="T41" s="125">
        <v>7300</v>
      </c>
      <c r="U41" s="124" t="s">
        <v>65</v>
      </c>
      <c r="V41" s="125">
        <v>34202</v>
      </c>
      <c r="W41" s="124" t="s">
        <v>65</v>
      </c>
      <c r="X41" s="125">
        <v>11711</v>
      </c>
      <c r="Z41" s="4"/>
    </row>
    <row r="42" spans="1:26" ht="15" customHeight="1">
      <c r="A42" s="3">
        <v>15</v>
      </c>
      <c r="B42" s="3"/>
      <c r="D42" s="136"/>
      <c r="E42" s="211" t="s">
        <v>24</v>
      </c>
      <c r="F42" s="216"/>
      <c r="G42" s="122" t="s">
        <v>97</v>
      </c>
      <c r="H42" s="126">
        <v>7690026</v>
      </c>
      <c r="I42" s="124" t="s">
        <v>65</v>
      </c>
      <c r="J42" s="125">
        <v>3592657</v>
      </c>
      <c r="K42" s="124" t="s">
        <v>65</v>
      </c>
      <c r="L42" s="125">
        <v>1278</v>
      </c>
      <c r="M42" s="124" t="s">
        <v>65</v>
      </c>
      <c r="N42" s="125">
        <v>3557</v>
      </c>
      <c r="O42" s="124" t="s">
        <v>65</v>
      </c>
      <c r="P42" s="125">
        <v>726486</v>
      </c>
      <c r="Q42" s="124" t="s">
        <v>65</v>
      </c>
      <c r="R42" s="125">
        <v>3026899</v>
      </c>
      <c r="S42" s="124" t="s">
        <v>65</v>
      </c>
      <c r="T42" s="125">
        <v>220193</v>
      </c>
      <c r="U42" s="124" t="s">
        <v>65</v>
      </c>
      <c r="V42" s="125">
        <v>30167</v>
      </c>
      <c r="W42" s="124" t="s">
        <v>65</v>
      </c>
      <c r="X42" s="125">
        <v>88789</v>
      </c>
      <c r="Z42" s="4"/>
    </row>
    <row r="43" spans="1:26" ht="19.5" customHeight="1">
      <c r="A43" s="3">
        <v>15</v>
      </c>
      <c r="B43" s="3"/>
      <c r="D43" s="143"/>
      <c r="E43" s="213" t="s">
        <v>77</v>
      </c>
      <c r="F43" s="214"/>
      <c r="G43" s="144" t="s">
        <v>97</v>
      </c>
      <c r="H43" s="145">
        <v>39586982</v>
      </c>
      <c r="I43" s="146" t="s">
        <v>65</v>
      </c>
      <c r="J43" s="147">
        <v>15830301</v>
      </c>
      <c r="K43" s="146" t="s">
        <v>65</v>
      </c>
      <c r="L43" s="147">
        <v>260523</v>
      </c>
      <c r="M43" s="146" t="s">
        <v>65</v>
      </c>
      <c r="N43" s="147">
        <v>456871</v>
      </c>
      <c r="O43" s="146" t="s">
        <v>65</v>
      </c>
      <c r="P43" s="147">
        <v>10802290</v>
      </c>
      <c r="Q43" s="146" t="s">
        <v>65</v>
      </c>
      <c r="R43" s="147">
        <v>7411668</v>
      </c>
      <c r="S43" s="146" t="s">
        <v>65</v>
      </c>
      <c r="T43" s="147">
        <v>2523794</v>
      </c>
      <c r="U43" s="146" t="s">
        <v>65</v>
      </c>
      <c r="V43" s="147">
        <v>596238</v>
      </c>
      <c r="W43" s="146" t="s">
        <v>65</v>
      </c>
      <c r="X43" s="147">
        <v>1705297</v>
      </c>
      <c r="Z43" s="4"/>
    </row>
    <row r="44" spans="1:26" ht="15" customHeight="1">
      <c r="A44" s="3">
        <v>15</v>
      </c>
      <c r="B44" s="3"/>
      <c r="D44" s="224" t="s">
        <v>85</v>
      </c>
      <c r="E44" s="208" t="s">
        <v>25</v>
      </c>
      <c r="F44" s="215"/>
      <c r="G44" s="118">
        <v>551</v>
      </c>
      <c r="H44" s="119">
        <v>1319725</v>
      </c>
      <c r="I44" s="120">
        <v>346</v>
      </c>
      <c r="J44" s="121">
        <v>1133851</v>
      </c>
      <c r="K44" s="120">
        <v>1</v>
      </c>
      <c r="L44" s="121">
        <v>10000</v>
      </c>
      <c r="M44" s="120">
        <v>2</v>
      </c>
      <c r="N44" s="121">
        <v>230</v>
      </c>
      <c r="O44" s="120">
        <v>14</v>
      </c>
      <c r="P44" s="121">
        <v>39692</v>
      </c>
      <c r="Q44" s="120">
        <v>12</v>
      </c>
      <c r="R44" s="121">
        <v>105644</v>
      </c>
      <c r="S44" s="120">
        <v>7</v>
      </c>
      <c r="T44" s="121">
        <v>2834</v>
      </c>
      <c r="U44" s="120">
        <v>164</v>
      </c>
      <c r="V44" s="121">
        <v>18678</v>
      </c>
      <c r="W44" s="120">
        <v>5</v>
      </c>
      <c r="X44" s="121">
        <v>8796</v>
      </c>
      <c r="Z44" s="4"/>
    </row>
    <row r="45" spans="1:26" ht="15" customHeight="1">
      <c r="A45" s="3">
        <v>15</v>
      </c>
      <c r="B45" s="3"/>
      <c r="D45" s="225"/>
      <c r="E45" s="211" t="s">
        <v>86</v>
      </c>
      <c r="F45" s="216"/>
      <c r="G45" s="122">
        <v>583</v>
      </c>
      <c r="H45" s="126">
        <v>230319</v>
      </c>
      <c r="I45" s="124">
        <v>539</v>
      </c>
      <c r="J45" s="125">
        <v>194404</v>
      </c>
      <c r="K45" s="124" t="s">
        <v>65</v>
      </c>
      <c r="L45" s="125" t="s">
        <v>65</v>
      </c>
      <c r="M45" s="124" t="s">
        <v>65</v>
      </c>
      <c r="N45" s="125" t="s">
        <v>65</v>
      </c>
      <c r="O45" s="124">
        <v>10</v>
      </c>
      <c r="P45" s="125">
        <v>3646</v>
      </c>
      <c r="Q45" s="124">
        <v>19</v>
      </c>
      <c r="R45" s="125">
        <v>25641</v>
      </c>
      <c r="S45" s="124">
        <v>9</v>
      </c>
      <c r="T45" s="125">
        <v>4398</v>
      </c>
      <c r="U45" s="124">
        <v>1</v>
      </c>
      <c r="V45" s="125">
        <v>322</v>
      </c>
      <c r="W45" s="124">
        <v>5</v>
      </c>
      <c r="X45" s="125">
        <v>1908</v>
      </c>
      <c r="Z45" s="4"/>
    </row>
    <row r="46" spans="1:26" ht="15" customHeight="1">
      <c r="A46" s="3">
        <v>15</v>
      </c>
      <c r="B46" s="3"/>
      <c r="D46" s="225"/>
      <c r="E46" s="211" t="s">
        <v>26</v>
      </c>
      <c r="F46" s="216"/>
      <c r="G46" s="122">
        <v>224</v>
      </c>
      <c r="H46" s="126">
        <v>558249</v>
      </c>
      <c r="I46" s="124">
        <v>210</v>
      </c>
      <c r="J46" s="125">
        <v>553655</v>
      </c>
      <c r="K46" s="124" t="s">
        <v>65</v>
      </c>
      <c r="L46" s="125" t="s">
        <v>65</v>
      </c>
      <c r="M46" s="124" t="s">
        <v>65</v>
      </c>
      <c r="N46" s="125" t="s">
        <v>65</v>
      </c>
      <c r="O46" s="124">
        <v>4</v>
      </c>
      <c r="P46" s="125">
        <v>1737</v>
      </c>
      <c r="Q46" s="124">
        <v>4</v>
      </c>
      <c r="R46" s="125">
        <v>1126</v>
      </c>
      <c r="S46" s="124">
        <v>3</v>
      </c>
      <c r="T46" s="125">
        <v>1231</v>
      </c>
      <c r="U46" s="124">
        <v>2</v>
      </c>
      <c r="V46" s="125">
        <v>275</v>
      </c>
      <c r="W46" s="124">
        <v>1</v>
      </c>
      <c r="X46" s="125">
        <v>225</v>
      </c>
      <c r="Z46" s="4"/>
    </row>
    <row r="47" spans="1:26" ht="15" customHeight="1">
      <c r="A47" s="3">
        <v>15</v>
      </c>
      <c r="B47" s="3"/>
      <c r="D47" s="225"/>
      <c r="E47" s="211" t="s">
        <v>27</v>
      </c>
      <c r="F47" s="216"/>
      <c r="G47" s="122" t="s">
        <v>97</v>
      </c>
      <c r="H47" s="126">
        <v>424973</v>
      </c>
      <c r="I47" s="124" t="s">
        <v>65</v>
      </c>
      <c r="J47" s="125">
        <v>316748</v>
      </c>
      <c r="K47" s="124" t="s">
        <v>65</v>
      </c>
      <c r="L47" s="125">
        <v>285</v>
      </c>
      <c r="M47" s="124" t="s">
        <v>65</v>
      </c>
      <c r="N47" s="125" t="s">
        <v>65</v>
      </c>
      <c r="O47" s="124" t="s">
        <v>65</v>
      </c>
      <c r="P47" s="125">
        <v>17235</v>
      </c>
      <c r="Q47" s="124" t="s">
        <v>65</v>
      </c>
      <c r="R47" s="125">
        <v>40758</v>
      </c>
      <c r="S47" s="124" t="s">
        <v>65</v>
      </c>
      <c r="T47" s="125">
        <v>13552</v>
      </c>
      <c r="U47" s="124" t="s">
        <v>65</v>
      </c>
      <c r="V47" s="125">
        <v>2024</v>
      </c>
      <c r="W47" s="124" t="s">
        <v>65</v>
      </c>
      <c r="X47" s="125">
        <v>34371</v>
      </c>
      <c r="Z47" s="4"/>
    </row>
    <row r="48" spans="1:26" ht="19.5" customHeight="1">
      <c r="A48" s="3">
        <v>15</v>
      </c>
      <c r="B48" s="3"/>
      <c r="D48" s="226"/>
      <c r="E48" s="213" t="s">
        <v>77</v>
      </c>
      <c r="F48" s="214"/>
      <c r="G48" s="127" t="s">
        <v>97</v>
      </c>
      <c r="H48" s="128">
        <v>2533266</v>
      </c>
      <c r="I48" s="129" t="s">
        <v>65</v>
      </c>
      <c r="J48" s="130">
        <v>2198658</v>
      </c>
      <c r="K48" s="129" t="s">
        <v>65</v>
      </c>
      <c r="L48" s="130">
        <v>10285</v>
      </c>
      <c r="M48" s="129" t="s">
        <v>65</v>
      </c>
      <c r="N48" s="130">
        <v>230</v>
      </c>
      <c r="O48" s="129" t="s">
        <v>65</v>
      </c>
      <c r="P48" s="130">
        <v>62310</v>
      </c>
      <c r="Q48" s="129" t="s">
        <v>65</v>
      </c>
      <c r="R48" s="130">
        <v>173169</v>
      </c>
      <c r="S48" s="129" t="s">
        <v>65</v>
      </c>
      <c r="T48" s="130">
        <v>22015</v>
      </c>
      <c r="U48" s="129" t="s">
        <v>65</v>
      </c>
      <c r="V48" s="130">
        <v>21299</v>
      </c>
      <c r="W48" s="129" t="s">
        <v>65</v>
      </c>
      <c r="X48" s="130">
        <v>45300</v>
      </c>
      <c r="Z48" s="4"/>
    </row>
    <row r="49" spans="1:26" ht="15" customHeight="1">
      <c r="A49" s="3">
        <v>15</v>
      </c>
      <c r="B49" s="3"/>
      <c r="D49" s="227" t="s">
        <v>28</v>
      </c>
      <c r="E49" s="228"/>
      <c r="F49" s="229"/>
      <c r="G49" s="132">
        <v>326447</v>
      </c>
      <c r="H49" s="133">
        <v>6873085</v>
      </c>
      <c r="I49" s="134">
        <v>55494</v>
      </c>
      <c r="J49" s="135">
        <v>975175</v>
      </c>
      <c r="K49" s="134">
        <v>13307</v>
      </c>
      <c r="L49" s="135">
        <v>370860</v>
      </c>
      <c r="M49" s="134">
        <v>2729</v>
      </c>
      <c r="N49" s="135">
        <v>53130</v>
      </c>
      <c r="O49" s="134">
        <v>190548</v>
      </c>
      <c r="P49" s="135">
        <v>3922419</v>
      </c>
      <c r="Q49" s="134">
        <v>43852</v>
      </c>
      <c r="R49" s="135">
        <v>1084096</v>
      </c>
      <c r="S49" s="134">
        <v>13860</v>
      </c>
      <c r="T49" s="135">
        <v>315715</v>
      </c>
      <c r="U49" s="134">
        <v>509</v>
      </c>
      <c r="V49" s="135">
        <v>24196</v>
      </c>
      <c r="W49" s="134">
        <v>6148</v>
      </c>
      <c r="X49" s="135">
        <v>127494</v>
      </c>
      <c r="Z49" s="4"/>
    </row>
    <row r="50" spans="1:26" ht="15" customHeight="1">
      <c r="A50" s="3">
        <v>15</v>
      </c>
      <c r="B50" s="3"/>
      <c r="D50" s="230" t="s">
        <v>29</v>
      </c>
      <c r="E50" s="231"/>
      <c r="F50" s="216"/>
      <c r="G50" s="122" t="s">
        <v>99</v>
      </c>
      <c r="H50" s="126">
        <v>768391</v>
      </c>
      <c r="I50" s="124" t="s">
        <v>65</v>
      </c>
      <c r="J50" s="125">
        <v>152829</v>
      </c>
      <c r="K50" s="124" t="s">
        <v>65</v>
      </c>
      <c r="L50" s="125">
        <v>25343</v>
      </c>
      <c r="M50" s="124"/>
      <c r="N50" s="125" t="s">
        <v>65</v>
      </c>
      <c r="O50" s="124" t="s">
        <v>65</v>
      </c>
      <c r="P50" s="125">
        <v>326745</v>
      </c>
      <c r="Q50" s="124" t="s">
        <v>65</v>
      </c>
      <c r="R50" s="125">
        <v>222954</v>
      </c>
      <c r="S50" s="124" t="s">
        <v>65</v>
      </c>
      <c r="T50" s="125">
        <v>1233</v>
      </c>
      <c r="U50" s="124" t="s">
        <v>65</v>
      </c>
      <c r="V50" s="125">
        <v>12847</v>
      </c>
      <c r="W50" s="124" t="s">
        <v>65</v>
      </c>
      <c r="X50" s="125">
        <v>26440</v>
      </c>
      <c r="Z50" s="4"/>
    </row>
    <row r="51" spans="1:26" ht="15" customHeight="1">
      <c r="A51" s="3">
        <v>15</v>
      </c>
      <c r="B51" s="3"/>
      <c r="D51" s="232" t="s">
        <v>30</v>
      </c>
      <c r="E51" s="233"/>
      <c r="F51" s="234"/>
      <c r="G51" s="144">
        <v>4</v>
      </c>
      <c r="H51" s="145">
        <v>1750</v>
      </c>
      <c r="I51" s="148">
        <v>2</v>
      </c>
      <c r="J51" s="149">
        <v>1150</v>
      </c>
      <c r="K51" s="148" t="s">
        <v>65</v>
      </c>
      <c r="L51" s="149" t="s">
        <v>65</v>
      </c>
      <c r="M51" s="148">
        <v>2</v>
      </c>
      <c r="N51" s="149">
        <v>600</v>
      </c>
      <c r="O51" s="148" t="s">
        <v>65</v>
      </c>
      <c r="P51" s="149" t="s">
        <v>65</v>
      </c>
      <c r="Q51" s="148" t="s">
        <v>65</v>
      </c>
      <c r="R51" s="149" t="s">
        <v>65</v>
      </c>
      <c r="S51" s="148" t="s">
        <v>65</v>
      </c>
      <c r="T51" s="149" t="s">
        <v>65</v>
      </c>
      <c r="U51" s="148" t="s">
        <v>65</v>
      </c>
      <c r="V51" s="149" t="s">
        <v>65</v>
      </c>
      <c r="W51" s="148" t="s">
        <v>65</v>
      </c>
      <c r="X51" s="149" t="s">
        <v>65</v>
      </c>
      <c r="Z51" s="4"/>
    </row>
    <row r="52" spans="1:26" ht="15" customHeight="1">
      <c r="A52" s="3">
        <v>15</v>
      </c>
      <c r="B52" s="3"/>
      <c r="D52" s="235" t="s">
        <v>87</v>
      </c>
      <c r="E52" s="236"/>
      <c r="F52" s="237"/>
      <c r="G52" s="150">
        <v>19721</v>
      </c>
      <c r="H52" s="151">
        <v>4523212</v>
      </c>
      <c r="I52" s="152">
        <v>163</v>
      </c>
      <c r="J52" s="153">
        <v>26205</v>
      </c>
      <c r="K52" s="152" t="s">
        <v>65</v>
      </c>
      <c r="L52" s="153" t="s">
        <v>65</v>
      </c>
      <c r="M52" s="152">
        <v>1314</v>
      </c>
      <c r="N52" s="153">
        <v>259947</v>
      </c>
      <c r="O52" s="152">
        <v>12746</v>
      </c>
      <c r="P52" s="153">
        <v>3112358</v>
      </c>
      <c r="Q52" s="152">
        <v>5492</v>
      </c>
      <c r="R52" s="153">
        <v>1123745</v>
      </c>
      <c r="S52" s="152">
        <v>6</v>
      </c>
      <c r="T52" s="153">
        <v>957</v>
      </c>
      <c r="U52" s="152" t="s">
        <v>65</v>
      </c>
      <c r="V52" s="153" t="s">
        <v>65</v>
      </c>
      <c r="W52" s="152" t="s">
        <v>65</v>
      </c>
      <c r="X52" s="153" t="s">
        <v>65</v>
      </c>
      <c r="Z52" s="4"/>
    </row>
    <row r="53" spans="2:26" ht="12.75">
      <c r="B53" s="4"/>
      <c r="E53" s="6" t="s">
        <v>64</v>
      </c>
      <c r="Z53" s="4"/>
    </row>
    <row r="54" spans="2:26" ht="12.75">
      <c r="B54" s="4"/>
      <c r="Z54" s="4"/>
    </row>
    <row r="55" spans="2:26" ht="12.75">
      <c r="B55" s="4"/>
      <c r="D55" s="238" t="s">
        <v>88</v>
      </c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Z55" s="4"/>
    </row>
    <row r="56" spans="1:26" ht="34.5" customHeight="1">
      <c r="A56" s="3">
        <v>35</v>
      </c>
      <c r="B56" s="3"/>
      <c r="D56" s="193" t="s">
        <v>89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Z56" s="4"/>
    </row>
    <row r="57" spans="1:26" s="110" customFormat="1" ht="17.25">
      <c r="A57" s="3">
        <v>18</v>
      </c>
      <c r="B57" s="3"/>
      <c r="D57" s="194" t="str">
        <f>D4</f>
        <v>平成２５年１～１２月分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Z57" s="111"/>
    </row>
    <row r="58" spans="1:26" ht="12.75">
      <c r="A58" s="3">
        <v>15</v>
      </c>
      <c r="B58" s="3"/>
      <c r="Z58" s="4"/>
    </row>
    <row r="59" spans="1:26" ht="12.75">
      <c r="A59" s="3">
        <v>15</v>
      </c>
      <c r="B59" s="3"/>
      <c r="W59" s="6"/>
      <c r="Z59" s="4"/>
    </row>
    <row r="60" spans="1:26" ht="12.75">
      <c r="A60" s="3">
        <v>15</v>
      </c>
      <c r="B60" s="3"/>
      <c r="W60" s="6" t="s">
        <v>50</v>
      </c>
      <c r="Z60" s="4"/>
    </row>
    <row r="61" spans="1:26" ht="15" customHeight="1">
      <c r="A61" s="3">
        <v>15</v>
      </c>
      <c r="B61" s="3"/>
      <c r="D61" s="195" t="s">
        <v>31</v>
      </c>
      <c r="E61" s="196"/>
      <c r="F61" s="197"/>
      <c r="G61" s="198" t="s">
        <v>52</v>
      </c>
      <c r="H61" s="199"/>
      <c r="I61" s="200" t="s">
        <v>68</v>
      </c>
      <c r="J61" s="201"/>
      <c r="K61" s="200" t="s">
        <v>53</v>
      </c>
      <c r="L61" s="201"/>
      <c r="M61" s="200" t="s">
        <v>90</v>
      </c>
      <c r="N61" s="201"/>
      <c r="O61" s="200" t="s">
        <v>54</v>
      </c>
      <c r="P61" s="201"/>
      <c r="Q61" s="200" t="s">
        <v>55</v>
      </c>
      <c r="R61" s="201"/>
      <c r="S61" s="200" t="s">
        <v>56</v>
      </c>
      <c r="T61" s="201"/>
      <c r="U61" s="200" t="s">
        <v>70</v>
      </c>
      <c r="V61" s="201"/>
      <c r="W61" s="200" t="s">
        <v>57</v>
      </c>
      <c r="X61" s="201"/>
      <c r="Z61" s="4"/>
    </row>
    <row r="62" spans="1:26" ht="15" customHeight="1">
      <c r="A62" s="3">
        <v>15</v>
      </c>
      <c r="B62" s="3"/>
      <c r="D62" s="202" t="s">
        <v>32</v>
      </c>
      <c r="E62" s="203"/>
      <c r="F62" s="204"/>
      <c r="G62" s="112" t="s">
        <v>58</v>
      </c>
      <c r="H62" s="113" t="s">
        <v>59</v>
      </c>
      <c r="I62" s="7" t="s">
        <v>58</v>
      </c>
      <c r="J62" s="8" t="s">
        <v>59</v>
      </c>
      <c r="K62" s="7" t="s">
        <v>58</v>
      </c>
      <c r="L62" s="8" t="s">
        <v>59</v>
      </c>
      <c r="M62" s="7" t="s">
        <v>58</v>
      </c>
      <c r="N62" s="8" t="s">
        <v>59</v>
      </c>
      <c r="O62" s="7" t="s">
        <v>58</v>
      </c>
      <c r="P62" s="8" t="s">
        <v>59</v>
      </c>
      <c r="Q62" s="7" t="s">
        <v>58</v>
      </c>
      <c r="R62" s="8" t="s">
        <v>59</v>
      </c>
      <c r="S62" s="7" t="s">
        <v>58</v>
      </c>
      <c r="T62" s="8" t="s">
        <v>59</v>
      </c>
      <c r="U62" s="7" t="s">
        <v>58</v>
      </c>
      <c r="V62" s="8" t="s">
        <v>59</v>
      </c>
      <c r="W62" s="7" t="s">
        <v>58</v>
      </c>
      <c r="X62" s="8" t="s">
        <v>59</v>
      </c>
      <c r="Z62" s="4"/>
    </row>
    <row r="63" spans="1:26" ht="24" customHeight="1">
      <c r="A63" s="3">
        <v>24</v>
      </c>
      <c r="B63" s="3"/>
      <c r="D63" s="205" t="s">
        <v>0</v>
      </c>
      <c r="E63" s="206"/>
      <c r="F63" s="207"/>
      <c r="G63" s="154" t="s">
        <v>65</v>
      </c>
      <c r="H63" s="155">
        <v>110.00905304201278</v>
      </c>
      <c r="I63" s="156" t="s">
        <v>65</v>
      </c>
      <c r="J63" s="157">
        <v>108.266140009461</v>
      </c>
      <c r="K63" s="156" t="s">
        <v>65</v>
      </c>
      <c r="L63" s="157">
        <v>92.00774151425884</v>
      </c>
      <c r="M63" s="156" t="s">
        <v>65</v>
      </c>
      <c r="N63" s="157">
        <v>78.75263592658912</v>
      </c>
      <c r="O63" s="156" t="s">
        <v>65</v>
      </c>
      <c r="P63" s="157">
        <v>115.10044276372552</v>
      </c>
      <c r="Q63" s="156" t="s">
        <v>65</v>
      </c>
      <c r="R63" s="157">
        <v>109.72025643180301</v>
      </c>
      <c r="S63" s="156" t="s">
        <v>65</v>
      </c>
      <c r="T63" s="157">
        <v>115.8718094255035</v>
      </c>
      <c r="U63" s="156" t="s">
        <v>65</v>
      </c>
      <c r="V63" s="157">
        <v>157.70121782057564</v>
      </c>
      <c r="W63" s="156" t="s">
        <v>65</v>
      </c>
      <c r="X63" s="157">
        <v>100.20042354342597</v>
      </c>
      <c r="Z63" s="4"/>
    </row>
    <row r="64" spans="1:26" ht="15" customHeight="1">
      <c r="A64" s="3">
        <v>15</v>
      </c>
      <c r="B64" s="3"/>
      <c r="D64" s="9"/>
      <c r="E64" s="208" t="s">
        <v>1</v>
      </c>
      <c r="F64" s="209"/>
      <c r="G64" s="158">
        <v>83.76434549046594</v>
      </c>
      <c r="H64" s="159">
        <v>113.8371743415244</v>
      </c>
      <c r="I64" s="160">
        <v>64.99452354874042</v>
      </c>
      <c r="J64" s="161">
        <v>109.11447758863034</v>
      </c>
      <c r="K64" s="160">
        <v>54.25522833973538</v>
      </c>
      <c r="L64" s="161">
        <v>65.99754127151387</v>
      </c>
      <c r="M64" s="160" t="s">
        <v>93</v>
      </c>
      <c r="N64" s="161" t="s">
        <v>93</v>
      </c>
      <c r="O64" s="160">
        <v>6.25</v>
      </c>
      <c r="P64" s="161">
        <v>81.67539267015707</v>
      </c>
      <c r="Q64" s="160">
        <v>142.33217592592592</v>
      </c>
      <c r="R64" s="161">
        <v>158.28492883430144</v>
      </c>
      <c r="S64" s="160">
        <v>125.71333775713339</v>
      </c>
      <c r="T64" s="161">
        <v>151.79239961023643</v>
      </c>
      <c r="U64" s="160">
        <v>99.31368591037545</v>
      </c>
      <c r="V64" s="161">
        <v>102.1867069812645</v>
      </c>
      <c r="W64" s="160">
        <v>89.0909090909091</v>
      </c>
      <c r="X64" s="161">
        <v>86.79833679833679</v>
      </c>
      <c r="Z64" s="4"/>
    </row>
    <row r="65" spans="1:26" ht="15" customHeight="1">
      <c r="A65" s="3">
        <v>15</v>
      </c>
      <c r="B65" s="3"/>
      <c r="D65" s="210" t="s">
        <v>60</v>
      </c>
      <c r="E65" s="211" t="s">
        <v>2</v>
      </c>
      <c r="F65" s="212"/>
      <c r="G65" s="162" t="s">
        <v>93</v>
      </c>
      <c r="H65" s="163" t="s">
        <v>93</v>
      </c>
      <c r="I65" s="164" t="s">
        <v>93</v>
      </c>
      <c r="J65" s="165" t="s">
        <v>93</v>
      </c>
      <c r="K65" s="164" t="s">
        <v>93</v>
      </c>
      <c r="L65" s="165" t="s">
        <v>93</v>
      </c>
      <c r="M65" s="164" t="s">
        <v>93</v>
      </c>
      <c r="N65" s="165" t="s">
        <v>93</v>
      </c>
      <c r="O65" s="164" t="s">
        <v>93</v>
      </c>
      <c r="P65" s="165" t="s">
        <v>93</v>
      </c>
      <c r="Q65" s="164" t="s">
        <v>93</v>
      </c>
      <c r="R65" s="165" t="s">
        <v>93</v>
      </c>
      <c r="S65" s="164" t="s">
        <v>93</v>
      </c>
      <c r="T65" s="165" t="s">
        <v>93</v>
      </c>
      <c r="U65" s="164" t="s">
        <v>93</v>
      </c>
      <c r="V65" s="165" t="s">
        <v>93</v>
      </c>
      <c r="W65" s="164" t="s">
        <v>93</v>
      </c>
      <c r="X65" s="165" t="s">
        <v>93</v>
      </c>
      <c r="Z65" s="4"/>
    </row>
    <row r="66" spans="1:26" ht="15" customHeight="1">
      <c r="A66" s="3">
        <v>15</v>
      </c>
      <c r="B66" s="3"/>
      <c r="D66" s="210"/>
      <c r="E66" s="211" t="s">
        <v>3</v>
      </c>
      <c r="F66" s="212"/>
      <c r="G66" s="162">
        <v>96.81528662420382</v>
      </c>
      <c r="H66" s="163">
        <v>105.78149355250106</v>
      </c>
      <c r="I66" s="164">
        <v>173.57512953367876</v>
      </c>
      <c r="J66" s="165">
        <v>139.00391717963066</v>
      </c>
      <c r="K66" s="164" t="s">
        <v>93</v>
      </c>
      <c r="L66" s="165" t="s">
        <v>93</v>
      </c>
      <c r="M66" s="164" t="s">
        <v>93</v>
      </c>
      <c r="N66" s="165" t="s">
        <v>93</v>
      </c>
      <c r="O66" s="164">
        <v>162.5</v>
      </c>
      <c r="P66" s="165">
        <v>188.58447488584474</v>
      </c>
      <c r="Q66" s="164">
        <v>61.58088235294118</v>
      </c>
      <c r="R66" s="165">
        <v>75.49668874172185</v>
      </c>
      <c r="S66" s="164" t="s">
        <v>93</v>
      </c>
      <c r="T66" s="165" t="s">
        <v>93</v>
      </c>
      <c r="U66" s="164" t="s">
        <v>93</v>
      </c>
      <c r="V66" s="165" t="s">
        <v>93</v>
      </c>
      <c r="W66" s="164" t="s">
        <v>93</v>
      </c>
      <c r="X66" s="165" t="s">
        <v>93</v>
      </c>
      <c r="Z66" s="4"/>
    </row>
    <row r="67" spans="1:26" ht="15" customHeight="1">
      <c r="A67" s="3">
        <v>15</v>
      </c>
      <c r="B67" s="3"/>
      <c r="D67" s="210"/>
      <c r="E67" s="211" t="s">
        <v>4</v>
      </c>
      <c r="F67" s="212"/>
      <c r="G67" s="162" t="s">
        <v>93</v>
      </c>
      <c r="H67" s="163">
        <v>110.80793111053637</v>
      </c>
      <c r="I67" s="164" t="s">
        <v>93</v>
      </c>
      <c r="J67" s="165">
        <v>106.74476175445058</v>
      </c>
      <c r="K67" s="164" t="s">
        <v>93</v>
      </c>
      <c r="L67" s="165">
        <v>180.47788645545398</v>
      </c>
      <c r="M67" s="164" t="s">
        <v>93</v>
      </c>
      <c r="N67" s="165">
        <v>182.51670378619153</v>
      </c>
      <c r="O67" s="164" t="s">
        <v>93</v>
      </c>
      <c r="P67" s="165">
        <v>109.29027382285861</v>
      </c>
      <c r="Q67" s="164" t="s">
        <v>93</v>
      </c>
      <c r="R67" s="165">
        <v>131.84561432124943</v>
      </c>
      <c r="S67" s="164" t="s">
        <v>93</v>
      </c>
      <c r="T67" s="165">
        <v>65.99107615518415</v>
      </c>
      <c r="U67" s="164" t="s">
        <v>93</v>
      </c>
      <c r="V67" s="165">
        <v>165.02546689303904</v>
      </c>
      <c r="W67" s="164" t="s">
        <v>93</v>
      </c>
      <c r="X67" s="165">
        <v>91.47315022534814</v>
      </c>
      <c r="Z67" s="4"/>
    </row>
    <row r="68" spans="1:26" ht="19.5" customHeight="1">
      <c r="A68" s="3">
        <v>20</v>
      </c>
      <c r="B68" s="3"/>
      <c r="D68" s="10"/>
      <c r="E68" s="213" t="s">
        <v>72</v>
      </c>
      <c r="F68" s="214"/>
      <c r="G68" s="166" t="s">
        <v>93</v>
      </c>
      <c r="H68" s="167">
        <v>111.21365047039771</v>
      </c>
      <c r="I68" s="168" t="s">
        <v>93</v>
      </c>
      <c r="J68" s="169">
        <v>106.93068893295603</v>
      </c>
      <c r="K68" s="168" t="s">
        <v>93</v>
      </c>
      <c r="L68" s="169">
        <v>111.54561989763548</v>
      </c>
      <c r="M68" s="168" t="s">
        <v>93</v>
      </c>
      <c r="N68" s="169">
        <v>241.61098737936152</v>
      </c>
      <c r="O68" s="168" t="s">
        <v>93</v>
      </c>
      <c r="P68" s="169">
        <v>109.25698844660063</v>
      </c>
      <c r="Q68" s="168" t="s">
        <v>93</v>
      </c>
      <c r="R68" s="169">
        <v>133.29486646180823</v>
      </c>
      <c r="S68" s="168" t="s">
        <v>93</v>
      </c>
      <c r="T68" s="169">
        <v>106.2690591596315</v>
      </c>
      <c r="U68" s="168" t="s">
        <v>93</v>
      </c>
      <c r="V68" s="169">
        <v>105.04779819114123</v>
      </c>
      <c r="W68" s="168" t="s">
        <v>93</v>
      </c>
      <c r="X68" s="169">
        <v>92.38912789199263</v>
      </c>
      <c r="Z68" s="4"/>
    </row>
    <row r="69" spans="1:26" ht="15" customHeight="1">
      <c r="A69" s="3">
        <v>15</v>
      </c>
      <c r="B69" s="3"/>
      <c r="D69" s="131"/>
      <c r="E69" s="208" t="s">
        <v>5</v>
      </c>
      <c r="F69" s="215"/>
      <c r="G69" s="191">
        <v>1414.2857142857142</v>
      </c>
      <c r="H69" s="171">
        <v>399.472730268578</v>
      </c>
      <c r="I69" s="172">
        <v>571.4285714285714</v>
      </c>
      <c r="J69" s="173">
        <v>308.5187015982864</v>
      </c>
      <c r="K69" s="172" t="s">
        <v>93</v>
      </c>
      <c r="L69" s="173" t="s">
        <v>93</v>
      </c>
      <c r="M69" s="172" t="s">
        <v>93</v>
      </c>
      <c r="N69" s="173" t="s">
        <v>93</v>
      </c>
      <c r="O69" s="172" t="s">
        <v>93</v>
      </c>
      <c r="P69" s="173" t="s">
        <v>93</v>
      </c>
      <c r="Q69" s="172" t="s">
        <v>93</v>
      </c>
      <c r="R69" s="173" t="s">
        <v>93</v>
      </c>
      <c r="S69" s="172" t="s">
        <v>93</v>
      </c>
      <c r="T69" s="173" t="s">
        <v>93</v>
      </c>
      <c r="U69" s="172" t="s">
        <v>93</v>
      </c>
      <c r="V69" s="173" t="s">
        <v>93</v>
      </c>
      <c r="W69" s="172" t="s">
        <v>93</v>
      </c>
      <c r="X69" s="173" t="s">
        <v>93</v>
      </c>
      <c r="Z69" s="4"/>
    </row>
    <row r="70" spans="1:26" ht="15" customHeight="1">
      <c r="A70" s="3">
        <v>15</v>
      </c>
      <c r="B70" s="3"/>
      <c r="D70" s="136"/>
      <c r="E70" s="239" t="s">
        <v>6</v>
      </c>
      <c r="F70" s="240"/>
      <c r="G70" s="174">
        <v>44.21052631578947</v>
      </c>
      <c r="H70" s="175">
        <v>106.85084103820877</v>
      </c>
      <c r="I70" s="176">
        <v>45.56962025316456</v>
      </c>
      <c r="J70" s="177">
        <v>99.22625017910876</v>
      </c>
      <c r="K70" s="176" t="s">
        <v>93</v>
      </c>
      <c r="L70" s="177" t="s">
        <v>93</v>
      </c>
      <c r="M70" s="176" t="s">
        <v>93</v>
      </c>
      <c r="N70" s="177" t="s">
        <v>93</v>
      </c>
      <c r="O70" s="176" t="s">
        <v>93</v>
      </c>
      <c r="P70" s="177" t="s">
        <v>93</v>
      </c>
      <c r="Q70" s="176">
        <v>600</v>
      </c>
      <c r="R70" s="177">
        <v>650.4878048780488</v>
      </c>
      <c r="S70" s="176" t="s">
        <v>93</v>
      </c>
      <c r="T70" s="177" t="s">
        <v>93</v>
      </c>
      <c r="U70" s="176" t="s">
        <v>93</v>
      </c>
      <c r="V70" s="177" t="s">
        <v>93</v>
      </c>
      <c r="W70" s="176" t="s">
        <v>93</v>
      </c>
      <c r="X70" s="177" t="s">
        <v>93</v>
      </c>
      <c r="Z70" s="4"/>
    </row>
    <row r="71" spans="1:26" ht="15" customHeight="1">
      <c r="A71" s="3">
        <v>15</v>
      </c>
      <c r="B71" s="3"/>
      <c r="D71" s="217" t="s">
        <v>92</v>
      </c>
      <c r="E71" s="211" t="s">
        <v>8</v>
      </c>
      <c r="F71" s="216"/>
      <c r="G71" s="162">
        <v>67.76821572002295</v>
      </c>
      <c r="H71" s="163">
        <v>81.52681548126388</v>
      </c>
      <c r="I71" s="164">
        <v>65.703125</v>
      </c>
      <c r="J71" s="165">
        <v>81.346812513104</v>
      </c>
      <c r="K71" s="164" t="s">
        <v>93</v>
      </c>
      <c r="L71" s="165" t="s">
        <v>93</v>
      </c>
      <c r="M71" s="164" t="s">
        <v>93</v>
      </c>
      <c r="N71" s="165" t="s">
        <v>93</v>
      </c>
      <c r="O71" s="164" t="s">
        <v>93</v>
      </c>
      <c r="P71" s="165" t="s">
        <v>93</v>
      </c>
      <c r="Q71" s="164">
        <v>392.85714285714283</v>
      </c>
      <c r="R71" s="165">
        <v>411.358024691358</v>
      </c>
      <c r="S71" s="164">
        <v>104.94791666666667</v>
      </c>
      <c r="T71" s="165">
        <v>145.40864626065004</v>
      </c>
      <c r="U71" s="164" t="s">
        <v>93</v>
      </c>
      <c r="V71" s="165" t="s">
        <v>93</v>
      </c>
      <c r="W71" s="164" t="s">
        <v>93</v>
      </c>
      <c r="X71" s="165" t="s">
        <v>93</v>
      </c>
      <c r="Z71" s="4"/>
    </row>
    <row r="72" spans="1:26" ht="15" customHeight="1">
      <c r="A72" s="3">
        <v>15</v>
      </c>
      <c r="B72" s="3"/>
      <c r="D72" s="217"/>
      <c r="E72" s="211" t="s">
        <v>9</v>
      </c>
      <c r="F72" s="216"/>
      <c r="G72" s="162">
        <v>95.59471365638767</v>
      </c>
      <c r="H72" s="163">
        <v>151.43408472940968</v>
      </c>
      <c r="I72" s="164">
        <v>95.7683741648107</v>
      </c>
      <c r="J72" s="165">
        <v>152.06840469557656</v>
      </c>
      <c r="K72" s="164" t="s">
        <v>93</v>
      </c>
      <c r="L72" s="165" t="s">
        <v>93</v>
      </c>
      <c r="M72" s="164" t="s">
        <v>93</v>
      </c>
      <c r="N72" s="165" t="s">
        <v>93</v>
      </c>
      <c r="O72" s="164" t="s">
        <v>93</v>
      </c>
      <c r="P72" s="165" t="s">
        <v>93</v>
      </c>
      <c r="Q72" s="164" t="s">
        <v>93</v>
      </c>
      <c r="R72" s="165" t="s">
        <v>93</v>
      </c>
      <c r="S72" s="164" t="s">
        <v>93</v>
      </c>
      <c r="T72" s="165" t="s">
        <v>93</v>
      </c>
      <c r="U72" s="164" t="s">
        <v>93</v>
      </c>
      <c r="V72" s="165" t="s">
        <v>93</v>
      </c>
      <c r="W72" s="164">
        <v>60</v>
      </c>
      <c r="X72" s="165">
        <v>44.995864350703066</v>
      </c>
      <c r="Z72" s="4"/>
    </row>
    <row r="73" spans="1:26" ht="15" customHeight="1">
      <c r="A73" s="3">
        <v>15</v>
      </c>
      <c r="B73" s="3"/>
      <c r="D73" s="217"/>
      <c r="E73" s="211" t="s">
        <v>10</v>
      </c>
      <c r="F73" s="216"/>
      <c r="G73" s="162" t="s">
        <v>93</v>
      </c>
      <c r="H73" s="163">
        <v>82.61767275159787</v>
      </c>
      <c r="I73" s="164" t="s">
        <v>93</v>
      </c>
      <c r="J73" s="165">
        <v>80.23090108878648</v>
      </c>
      <c r="K73" s="164" t="s">
        <v>93</v>
      </c>
      <c r="L73" s="165">
        <v>417.578125</v>
      </c>
      <c r="M73" s="164" t="s">
        <v>93</v>
      </c>
      <c r="N73" s="165">
        <v>214.86942618582341</v>
      </c>
      <c r="O73" s="164" t="s">
        <v>93</v>
      </c>
      <c r="P73" s="165">
        <v>134.2678688832535</v>
      </c>
      <c r="Q73" s="164" t="s">
        <v>93</v>
      </c>
      <c r="R73" s="165">
        <v>110.92703420395544</v>
      </c>
      <c r="S73" s="164" t="s">
        <v>93</v>
      </c>
      <c r="T73" s="165">
        <v>291.2946924272707</v>
      </c>
      <c r="U73" s="164" t="s">
        <v>93</v>
      </c>
      <c r="V73" s="178">
        <v>98.44054580896686</v>
      </c>
      <c r="W73" s="164" t="s">
        <v>93</v>
      </c>
      <c r="X73" s="165">
        <v>542.3905489923558</v>
      </c>
      <c r="Z73" s="4"/>
    </row>
    <row r="74" spans="1:26" ht="15" customHeight="1">
      <c r="A74" s="3">
        <v>15</v>
      </c>
      <c r="B74" s="3"/>
      <c r="D74" s="217"/>
      <c r="E74" s="211" t="s">
        <v>11</v>
      </c>
      <c r="F74" s="216"/>
      <c r="G74" s="162">
        <v>121.20868610294377</v>
      </c>
      <c r="H74" s="163">
        <v>113.89403999148293</v>
      </c>
      <c r="I74" s="164">
        <v>108.2284344177429</v>
      </c>
      <c r="J74" s="165">
        <v>80.6261582335172</v>
      </c>
      <c r="K74" s="187">
        <v>3263.6363636363635</v>
      </c>
      <c r="L74" s="188">
        <v>2475.3401360544217</v>
      </c>
      <c r="M74" s="164">
        <v>172.96296296296296</v>
      </c>
      <c r="N74" s="165">
        <v>163.21567537520843</v>
      </c>
      <c r="O74" s="164">
        <v>227.03427719821164</v>
      </c>
      <c r="P74" s="165">
        <v>298.63104975632257</v>
      </c>
      <c r="Q74" s="164">
        <v>87.39283913262733</v>
      </c>
      <c r="R74" s="165">
        <v>80.56109302900799</v>
      </c>
      <c r="S74" s="164">
        <v>134.32835820895522</v>
      </c>
      <c r="T74" s="165">
        <v>166.46952441468304</v>
      </c>
      <c r="U74" s="164">
        <v>162.06896551724137</v>
      </c>
      <c r="V74" s="165">
        <v>120.43530834340991</v>
      </c>
      <c r="W74" s="187">
        <v>1026.4705882352941</v>
      </c>
      <c r="X74" s="188">
        <v>2101.8056749785037</v>
      </c>
      <c r="Z74" s="4"/>
    </row>
    <row r="75" spans="1:26" ht="15" customHeight="1">
      <c r="A75" s="3">
        <v>15</v>
      </c>
      <c r="B75" s="3"/>
      <c r="D75" s="217"/>
      <c r="E75" s="137"/>
      <c r="F75" s="11" t="s">
        <v>73</v>
      </c>
      <c r="G75" s="162">
        <v>96.31106156973314</v>
      </c>
      <c r="H75" s="163">
        <v>100.29286132684447</v>
      </c>
      <c r="I75" s="164">
        <v>89.22955705525676</v>
      </c>
      <c r="J75" s="165">
        <v>80.09678826553693</v>
      </c>
      <c r="K75" s="164">
        <v>111.32075471698113</v>
      </c>
      <c r="L75" s="165">
        <v>136.80699609144705</v>
      </c>
      <c r="M75" s="164">
        <v>119.63720126691622</v>
      </c>
      <c r="N75" s="165">
        <v>123.27001982133041</v>
      </c>
      <c r="O75" s="164">
        <v>107.48079651646363</v>
      </c>
      <c r="P75" s="165">
        <v>100.00161735557525</v>
      </c>
      <c r="Q75" s="164">
        <v>90.62450257335385</v>
      </c>
      <c r="R75" s="165">
        <v>108.68054803370816</v>
      </c>
      <c r="S75" s="164">
        <v>94.0517844646606</v>
      </c>
      <c r="T75" s="165">
        <v>126.31585419843574</v>
      </c>
      <c r="U75" s="164">
        <v>113.19526627218934</v>
      </c>
      <c r="V75" s="165">
        <v>120.43989289845575</v>
      </c>
      <c r="W75" s="164">
        <v>52.59146341463414</v>
      </c>
      <c r="X75" s="165">
        <v>53.497556137989655</v>
      </c>
      <c r="Z75" s="4"/>
    </row>
    <row r="76" spans="1:26" ht="15" customHeight="1">
      <c r="A76" s="3">
        <v>15</v>
      </c>
      <c r="B76" s="3"/>
      <c r="D76" s="217"/>
      <c r="E76" s="12" t="s">
        <v>74</v>
      </c>
      <c r="F76" s="11" t="s">
        <v>75</v>
      </c>
      <c r="G76" s="162">
        <v>64.51684671099794</v>
      </c>
      <c r="H76" s="163">
        <v>80.04030581557244</v>
      </c>
      <c r="I76" s="164">
        <v>115.01621827895441</v>
      </c>
      <c r="J76" s="165">
        <v>131.56503602799822</v>
      </c>
      <c r="K76" s="164">
        <v>86.4406779661017</v>
      </c>
      <c r="L76" s="165">
        <v>85.98726114649682</v>
      </c>
      <c r="M76" s="164">
        <v>175.57251908396947</v>
      </c>
      <c r="N76" s="165">
        <v>175.4402817803394</v>
      </c>
      <c r="O76" s="164">
        <v>92.01731185381101</v>
      </c>
      <c r="P76" s="165">
        <v>100.4804943302541</v>
      </c>
      <c r="Q76" s="164">
        <v>50.7695486003512</v>
      </c>
      <c r="R76" s="165">
        <v>71.31935964086283</v>
      </c>
      <c r="S76" s="164">
        <v>186.25</v>
      </c>
      <c r="T76" s="165">
        <v>226.23385965543287</v>
      </c>
      <c r="U76" s="164">
        <v>127.43362831858407</v>
      </c>
      <c r="V76" s="165">
        <v>121.05696716556444</v>
      </c>
      <c r="W76" s="164">
        <v>44.07252440725244</v>
      </c>
      <c r="X76" s="165">
        <v>47.4134507386355</v>
      </c>
      <c r="Z76" s="4"/>
    </row>
    <row r="77" spans="1:26" ht="15" customHeight="1">
      <c r="A77" s="3">
        <v>15</v>
      </c>
      <c r="B77" s="3"/>
      <c r="D77" s="217"/>
      <c r="E77" s="12" t="s">
        <v>12</v>
      </c>
      <c r="F77" s="11" t="s">
        <v>76</v>
      </c>
      <c r="G77" s="162">
        <v>113.92346199086359</v>
      </c>
      <c r="H77" s="163">
        <v>131.91603212420688</v>
      </c>
      <c r="I77" s="164">
        <v>105.44295862933556</v>
      </c>
      <c r="J77" s="165">
        <v>130.86258967447137</v>
      </c>
      <c r="K77" s="164">
        <v>93.10344827586206</v>
      </c>
      <c r="L77" s="165">
        <v>94.98627398660413</v>
      </c>
      <c r="M77" s="164">
        <v>227.27272727272728</v>
      </c>
      <c r="N77" s="165">
        <v>190.19900922446192</v>
      </c>
      <c r="O77" s="164">
        <v>111.4240290710879</v>
      </c>
      <c r="P77" s="165">
        <v>127.49542473083363</v>
      </c>
      <c r="Q77" s="164">
        <v>118.5068190934617</v>
      </c>
      <c r="R77" s="165">
        <v>134.24556104442567</v>
      </c>
      <c r="S77" s="164">
        <v>107.57363253856941</v>
      </c>
      <c r="T77" s="165">
        <v>110.73637207127985</v>
      </c>
      <c r="U77" s="164">
        <v>415.0442477876106</v>
      </c>
      <c r="V77" s="165">
        <v>423.5742541618593</v>
      </c>
      <c r="W77" s="164">
        <v>96.71445639187574</v>
      </c>
      <c r="X77" s="165">
        <v>115.16836190008198</v>
      </c>
      <c r="Z77" s="4"/>
    </row>
    <row r="78" spans="1:26" ht="15" customHeight="1">
      <c r="A78" s="3">
        <v>15</v>
      </c>
      <c r="B78" s="3"/>
      <c r="D78" s="136"/>
      <c r="E78" s="140"/>
      <c r="F78" s="13" t="s">
        <v>13</v>
      </c>
      <c r="G78" s="162">
        <v>92.12018399504127</v>
      </c>
      <c r="H78" s="163">
        <v>111.52448218401587</v>
      </c>
      <c r="I78" s="164">
        <v>95.82765203163349</v>
      </c>
      <c r="J78" s="165">
        <v>116.92127438549385</v>
      </c>
      <c r="K78" s="164">
        <v>106.24113475177306</v>
      </c>
      <c r="L78" s="165">
        <v>104.31041852230767</v>
      </c>
      <c r="M78" s="164">
        <v>122.31108659680088</v>
      </c>
      <c r="N78" s="165">
        <v>128.75345500559106</v>
      </c>
      <c r="O78" s="164">
        <v>105.8618668321782</v>
      </c>
      <c r="P78" s="165">
        <v>112.05217189082069</v>
      </c>
      <c r="Q78" s="164">
        <v>81.75841023675443</v>
      </c>
      <c r="R78" s="165">
        <v>109.72079354192697</v>
      </c>
      <c r="S78" s="164">
        <v>104.64813205907906</v>
      </c>
      <c r="T78" s="165">
        <v>122.04716693698705</v>
      </c>
      <c r="U78" s="164">
        <v>131.5919172005914</v>
      </c>
      <c r="V78" s="165">
        <v>195.34823038238923</v>
      </c>
      <c r="W78" s="164">
        <v>68.9691817215728</v>
      </c>
      <c r="X78" s="165">
        <v>93.16916275583348</v>
      </c>
      <c r="Z78" s="4"/>
    </row>
    <row r="79" spans="1:26" ht="19.5" customHeight="1">
      <c r="A79" s="3">
        <v>20</v>
      </c>
      <c r="B79" s="3"/>
      <c r="D79" s="143"/>
      <c r="E79" s="213" t="s">
        <v>77</v>
      </c>
      <c r="F79" s="214"/>
      <c r="G79" s="179" t="s">
        <v>93</v>
      </c>
      <c r="H79" s="180">
        <v>108.98540251902868</v>
      </c>
      <c r="I79" s="181" t="s">
        <v>93</v>
      </c>
      <c r="J79" s="182">
        <v>103.43901857378879</v>
      </c>
      <c r="K79" s="181" t="s">
        <v>93</v>
      </c>
      <c r="L79" s="182">
        <v>108.69428949256734</v>
      </c>
      <c r="M79" s="181" t="s">
        <v>93</v>
      </c>
      <c r="N79" s="182">
        <v>129.73080900547686</v>
      </c>
      <c r="O79" s="181" t="s">
        <v>93</v>
      </c>
      <c r="P79" s="182">
        <v>114.18017000437004</v>
      </c>
      <c r="Q79" s="181" t="s">
        <v>93</v>
      </c>
      <c r="R79" s="182">
        <v>109.49461265161663</v>
      </c>
      <c r="S79" s="181" t="s">
        <v>93</v>
      </c>
      <c r="T79" s="182">
        <v>123.00513419529955</v>
      </c>
      <c r="U79" s="181" t="s">
        <v>93</v>
      </c>
      <c r="V79" s="182">
        <v>193.9821857497175</v>
      </c>
      <c r="W79" s="181" t="s">
        <v>93</v>
      </c>
      <c r="X79" s="182">
        <v>94.11432439524029</v>
      </c>
      <c r="Z79" s="4"/>
    </row>
    <row r="80" spans="1:26" ht="15" customHeight="1">
      <c r="A80" s="3">
        <v>15</v>
      </c>
      <c r="B80" s="3"/>
      <c r="D80" s="241" t="s">
        <v>78</v>
      </c>
      <c r="E80" s="211" t="s">
        <v>79</v>
      </c>
      <c r="F80" s="216"/>
      <c r="G80" s="162">
        <v>114.7830077356759</v>
      </c>
      <c r="H80" s="163">
        <v>125.89421651452817</v>
      </c>
      <c r="I80" s="164">
        <v>105.90309720944495</v>
      </c>
      <c r="J80" s="165">
        <v>117.26667097163028</v>
      </c>
      <c r="K80" s="164">
        <v>114.76323119777159</v>
      </c>
      <c r="L80" s="165">
        <v>32.49902408780913</v>
      </c>
      <c r="M80" s="164">
        <v>15.789473684210526</v>
      </c>
      <c r="N80" s="165">
        <v>18.750636910221136</v>
      </c>
      <c r="O80" s="164">
        <v>160.93660765276985</v>
      </c>
      <c r="P80" s="165">
        <v>231.38490218538732</v>
      </c>
      <c r="Q80" s="164">
        <v>109.27203065134098</v>
      </c>
      <c r="R80" s="165">
        <v>106.24233724146855</v>
      </c>
      <c r="S80" s="164">
        <v>119.52482485531526</v>
      </c>
      <c r="T80" s="165">
        <v>136.6220285008064</v>
      </c>
      <c r="U80" s="164">
        <v>58.16326530612245</v>
      </c>
      <c r="V80" s="165">
        <v>56.86630369026013</v>
      </c>
      <c r="W80" s="164">
        <v>61.29032258064516</v>
      </c>
      <c r="X80" s="165">
        <v>127.15179968701096</v>
      </c>
      <c r="Z80" s="4"/>
    </row>
    <row r="81" spans="1:26" ht="15" customHeight="1">
      <c r="A81" s="3">
        <v>15</v>
      </c>
      <c r="B81" s="3"/>
      <c r="D81" s="241"/>
      <c r="E81" s="211" t="s">
        <v>80</v>
      </c>
      <c r="F81" s="216"/>
      <c r="G81" s="162">
        <v>130.68191589990542</v>
      </c>
      <c r="H81" s="163">
        <v>113.764542588511</v>
      </c>
      <c r="I81" s="164">
        <v>129.70951970089158</v>
      </c>
      <c r="J81" s="165">
        <v>107.43964820963834</v>
      </c>
      <c r="K81" s="164">
        <v>52.589641434262944</v>
      </c>
      <c r="L81" s="165">
        <v>235.58863328822733</v>
      </c>
      <c r="M81" s="164">
        <v>100</v>
      </c>
      <c r="N81" s="165">
        <v>177.14285714285714</v>
      </c>
      <c r="O81" s="164">
        <v>84.57627118644068</v>
      </c>
      <c r="P81" s="165">
        <v>345.4850518608908</v>
      </c>
      <c r="Q81" s="164">
        <v>103.93700787401573</v>
      </c>
      <c r="R81" s="165">
        <v>95.29688418577308</v>
      </c>
      <c r="S81" s="164">
        <v>315.00974658869393</v>
      </c>
      <c r="T81" s="165">
        <v>153.32392483101836</v>
      </c>
      <c r="U81" s="164">
        <v>115.99999999999999</v>
      </c>
      <c r="V81" s="165">
        <v>18.354430379746837</v>
      </c>
      <c r="W81" s="164" t="s">
        <v>93</v>
      </c>
      <c r="X81" s="165" t="s">
        <v>93</v>
      </c>
      <c r="Z81" s="4"/>
    </row>
    <row r="82" spans="1:26" ht="19.5" customHeight="1">
      <c r="A82" s="3">
        <v>15</v>
      </c>
      <c r="B82" s="3"/>
      <c r="D82" s="242"/>
      <c r="E82" s="213" t="s">
        <v>77</v>
      </c>
      <c r="F82" s="214"/>
      <c r="G82" s="166" t="s">
        <v>93</v>
      </c>
      <c r="H82" s="167">
        <v>122.963014776897</v>
      </c>
      <c r="I82" s="168" t="s">
        <v>93</v>
      </c>
      <c r="J82" s="169">
        <v>113.46994305451676</v>
      </c>
      <c r="K82" s="168" t="s">
        <v>93</v>
      </c>
      <c r="L82" s="169">
        <v>35.887825144508675</v>
      </c>
      <c r="M82" s="168" t="s">
        <v>93</v>
      </c>
      <c r="N82" s="169">
        <v>23.144753789755278</v>
      </c>
      <c r="O82" s="168" t="s">
        <v>93</v>
      </c>
      <c r="P82" s="169">
        <v>235.43607296044365</v>
      </c>
      <c r="Q82" s="168" t="s">
        <v>93</v>
      </c>
      <c r="R82" s="169">
        <v>105.01961986175796</v>
      </c>
      <c r="S82" s="168" t="s">
        <v>93</v>
      </c>
      <c r="T82" s="169">
        <v>138.45164912509102</v>
      </c>
      <c r="U82" s="168" t="s">
        <v>93</v>
      </c>
      <c r="V82" s="169">
        <v>47.21214868540344</v>
      </c>
      <c r="W82" s="168" t="s">
        <v>93</v>
      </c>
      <c r="X82" s="169">
        <v>150.62597809076684</v>
      </c>
      <c r="Z82" s="4"/>
    </row>
    <row r="83" spans="1:26" ht="15" customHeight="1">
      <c r="A83" s="3">
        <v>15</v>
      </c>
      <c r="B83" s="3"/>
      <c r="D83" s="131"/>
      <c r="E83" s="208" t="s">
        <v>81</v>
      </c>
      <c r="F83" s="215"/>
      <c r="G83" s="170">
        <v>99.08333333333333</v>
      </c>
      <c r="H83" s="171">
        <v>123.22753744153876</v>
      </c>
      <c r="I83" s="172">
        <v>146.9383160738406</v>
      </c>
      <c r="J83" s="173">
        <v>154.61230129415307</v>
      </c>
      <c r="K83" s="172" t="s">
        <v>93</v>
      </c>
      <c r="L83" s="173" t="s">
        <v>93</v>
      </c>
      <c r="M83" s="172" t="s">
        <v>93</v>
      </c>
      <c r="N83" s="173" t="s">
        <v>93</v>
      </c>
      <c r="O83" s="172">
        <v>76.50018735613725</v>
      </c>
      <c r="P83" s="173">
        <v>96.9977619761703</v>
      </c>
      <c r="Q83" s="172">
        <v>132.18035824583077</v>
      </c>
      <c r="R83" s="173">
        <v>374.5765916641906</v>
      </c>
      <c r="S83" s="172">
        <v>92.27053140096618</v>
      </c>
      <c r="T83" s="173">
        <v>125.10259917920656</v>
      </c>
      <c r="U83" s="172">
        <v>1636.6666666666667</v>
      </c>
      <c r="V83" s="173">
        <v>204.45255474452554</v>
      </c>
      <c r="W83" s="172">
        <v>291.796875</v>
      </c>
      <c r="X83" s="173">
        <v>202.01188813032132</v>
      </c>
      <c r="Z83" s="4"/>
    </row>
    <row r="84" spans="1:26" ht="15" customHeight="1">
      <c r="A84" s="3">
        <v>15</v>
      </c>
      <c r="B84" s="3"/>
      <c r="D84" s="136"/>
      <c r="E84" s="211" t="s">
        <v>82</v>
      </c>
      <c r="F84" s="216"/>
      <c r="G84" s="162">
        <v>93.60562811938988</v>
      </c>
      <c r="H84" s="163">
        <v>101.7099550794204</v>
      </c>
      <c r="I84" s="164">
        <v>122.22681238342035</v>
      </c>
      <c r="J84" s="165">
        <v>127.80558862077918</v>
      </c>
      <c r="K84" s="164">
        <v>57.22120658135283</v>
      </c>
      <c r="L84" s="165">
        <v>60.214823919200555</v>
      </c>
      <c r="M84" s="164">
        <v>35.3992135407762</v>
      </c>
      <c r="N84" s="165">
        <v>41.42091586427008</v>
      </c>
      <c r="O84" s="164">
        <v>102.26942929994402</v>
      </c>
      <c r="P84" s="165">
        <v>108.92281242440653</v>
      </c>
      <c r="Q84" s="164">
        <v>65.8410138248848</v>
      </c>
      <c r="R84" s="165">
        <v>87.82755778707322</v>
      </c>
      <c r="S84" s="164">
        <v>89.9050849971266</v>
      </c>
      <c r="T84" s="165">
        <v>102.97801694527135</v>
      </c>
      <c r="U84" s="164">
        <v>132.95558958652373</v>
      </c>
      <c r="V84" s="165">
        <v>130.52510497070878</v>
      </c>
      <c r="W84" s="164">
        <v>92.86019028115534</v>
      </c>
      <c r="X84" s="165">
        <v>96.92869179202826</v>
      </c>
      <c r="Z84" s="4"/>
    </row>
    <row r="85" spans="1:26" ht="15" customHeight="1">
      <c r="A85" s="3">
        <v>15</v>
      </c>
      <c r="B85" s="3"/>
      <c r="D85" s="217" t="s">
        <v>83</v>
      </c>
      <c r="E85" s="211" t="s">
        <v>14</v>
      </c>
      <c r="F85" s="216"/>
      <c r="G85" s="162">
        <v>87.91975577845616</v>
      </c>
      <c r="H85" s="163">
        <v>119.70866014551018</v>
      </c>
      <c r="I85" s="164">
        <v>118.72483221476512</v>
      </c>
      <c r="J85" s="165">
        <v>140.12021126236704</v>
      </c>
      <c r="K85" s="164">
        <v>19.565217391304348</v>
      </c>
      <c r="L85" s="165">
        <v>32.31225296442688</v>
      </c>
      <c r="M85" s="164">
        <v>100</v>
      </c>
      <c r="N85" s="165">
        <v>187.79342723004694</v>
      </c>
      <c r="O85" s="164">
        <v>25.87837837837838</v>
      </c>
      <c r="P85" s="165">
        <v>89.00255175652508</v>
      </c>
      <c r="Q85" s="164">
        <v>157.98319327731093</v>
      </c>
      <c r="R85" s="165">
        <v>103.35925191848352</v>
      </c>
      <c r="S85" s="164">
        <v>14.905149051490515</v>
      </c>
      <c r="T85" s="165">
        <v>149.2165056150431</v>
      </c>
      <c r="U85" s="164" t="s">
        <v>93</v>
      </c>
      <c r="V85" s="165" t="s">
        <v>93</v>
      </c>
      <c r="W85" s="164">
        <v>862.5</v>
      </c>
      <c r="X85" s="165">
        <v>100.1774193548387</v>
      </c>
      <c r="Z85" s="4"/>
    </row>
    <row r="86" spans="1:26" ht="15" customHeight="1">
      <c r="A86" s="3">
        <v>15</v>
      </c>
      <c r="B86" s="3"/>
      <c r="D86" s="217"/>
      <c r="E86" s="211" t="s">
        <v>15</v>
      </c>
      <c r="F86" s="216"/>
      <c r="G86" s="162">
        <v>83.18475823340809</v>
      </c>
      <c r="H86" s="163">
        <v>100.13871889024888</v>
      </c>
      <c r="I86" s="164">
        <v>92.61943748795993</v>
      </c>
      <c r="J86" s="165">
        <v>130.0782756428296</v>
      </c>
      <c r="K86" s="164">
        <v>7.371225577264654</v>
      </c>
      <c r="L86" s="165">
        <v>59.72509885144041</v>
      </c>
      <c r="M86" s="164">
        <v>33.33333333333333</v>
      </c>
      <c r="N86" s="165">
        <v>458.52865465384093</v>
      </c>
      <c r="O86" s="164">
        <v>112.9251700680272</v>
      </c>
      <c r="P86" s="165">
        <v>77.60042036057455</v>
      </c>
      <c r="Q86" s="164">
        <v>21.237274862960064</v>
      </c>
      <c r="R86" s="165">
        <v>68.70947308762982</v>
      </c>
      <c r="S86" s="164">
        <v>68.47405112316034</v>
      </c>
      <c r="T86" s="165">
        <v>104.5671564454643</v>
      </c>
      <c r="U86" s="164">
        <v>666.6666666666667</v>
      </c>
      <c r="V86" s="165">
        <v>1392.4293785310733</v>
      </c>
      <c r="W86" s="164">
        <v>121.98581560283688</v>
      </c>
      <c r="X86" s="165">
        <v>146.7974843651184</v>
      </c>
      <c r="Z86" s="4"/>
    </row>
    <row r="87" spans="1:26" ht="15" customHeight="1">
      <c r="A87" s="3">
        <v>15</v>
      </c>
      <c r="B87" s="3"/>
      <c r="D87" s="217"/>
      <c r="E87" s="211" t="s">
        <v>16</v>
      </c>
      <c r="F87" s="216"/>
      <c r="G87" s="162" t="s">
        <v>93</v>
      </c>
      <c r="H87" s="163" t="s">
        <v>93</v>
      </c>
      <c r="I87" s="164" t="s">
        <v>93</v>
      </c>
      <c r="J87" s="165" t="s">
        <v>93</v>
      </c>
      <c r="K87" s="164" t="s">
        <v>93</v>
      </c>
      <c r="L87" s="165" t="s">
        <v>93</v>
      </c>
      <c r="M87" s="164" t="s">
        <v>93</v>
      </c>
      <c r="N87" s="165" t="s">
        <v>93</v>
      </c>
      <c r="O87" s="164" t="s">
        <v>93</v>
      </c>
      <c r="P87" s="165" t="s">
        <v>93</v>
      </c>
      <c r="Q87" s="164" t="s">
        <v>93</v>
      </c>
      <c r="R87" s="165" t="s">
        <v>93</v>
      </c>
      <c r="S87" s="164" t="s">
        <v>93</v>
      </c>
      <c r="T87" s="165" t="s">
        <v>93</v>
      </c>
      <c r="U87" s="164" t="s">
        <v>93</v>
      </c>
      <c r="V87" s="165" t="s">
        <v>93</v>
      </c>
      <c r="W87" s="164" t="s">
        <v>93</v>
      </c>
      <c r="X87" s="165" t="s">
        <v>93</v>
      </c>
      <c r="Z87" s="4"/>
    </row>
    <row r="88" spans="1:26" ht="15" customHeight="1">
      <c r="A88" s="3">
        <v>15</v>
      </c>
      <c r="B88" s="3"/>
      <c r="D88" s="217"/>
      <c r="E88" s="211" t="s">
        <v>17</v>
      </c>
      <c r="F88" s="216"/>
      <c r="G88" s="162">
        <v>114.21052631578948</v>
      </c>
      <c r="H88" s="163">
        <v>105.94891606520575</v>
      </c>
      <c r="I88" s="164">
        <v>95.67099567099568</v>
      </c>
      <c r="J88" s="165">
        <v>102.17347724466596</v>
      </c>
      <c r="K88" s="164" t="s">
        <v>93</v>
      </c>
      <c r="L88" s="165" t="s">
        <v>93</v>
      </c>
      <c r="M88" s="164">
        <v>197.67441860465115</v>
      </c>
      <c r="N88" s="165">
        <v>242.1870882740448</v>
      </c>
      <c r="O88" s="164">
        <v>96.7741935483871</v>
      </c>
      <c r="P88" s="165">
        <v>106.86873582717374</v>
      </c>
      <c r="Q88" s="164">
        <v>12.5</v>
      </c>
      <c r="R88" s="165">
        <v>22.464225078826097</v>
      </c>
      <c r="S88" s="164" t="s">
        <v>93</v>
      </c>
      <c r="T88" s="165" t="s">
        <v>93</v>
      </c>
      <c r="U88" s="164" t="s">
        <v>93</v>
      </c>
      <c r="V88" s="165" t="s">
        <v>93</v>
      </c>
      <c r="W88" s="164" t="s">
        <v>93</v>
      </c>
      <c r="X88" s="165" t="s">
        <v>93</v>
      </c>
      <c r="Z88" s="4"/>
    </row>
    <row r="89" spans="1:26" ht="15" customHeight="1">
      <c r="A89" s="3">
        <v>15</v>
      </c>
      <c r="B89" s="3"/>
      <c r="D89" s="217"/>
      <c r="E89" s="211" t="s">
        <v>18</v>
      </c>
      <c r="F89" s="216"/>
      <c r="G89" s="162">
        <v>111.66730843280708</v>
      </c>
      <c r="H89" s="163">
        <v>121.04857088276206</v>
      </c>
      <c r="I89" s="164">
        <v>107.91999999999999</v>
      </c>
      <c r="J89" s="165">
        <v>120.64881790411319</v>
      </c>
      <c r="K89" s="164" t="s">
        <v>93</v>
      </c>
      <c r="L89" s="165" t="s">
        <v>93</v>
      </c>
      <c r="M89" s="164">
        <v>750</v>
      </c>
      <c r="N89" s="165">
        <v>3615.1960784313724</v>
      </c>
      <c r="O89" s="164">
        <v>58.333333333333336</v>
      </c>
      <c r="P89" s="165">
        <v>12.11579454032868</v>
      </c>
      <c r="Q89" s="164">
        <v>25</v>
      </c>
      <c r="R89" s="165">
        <v>4.142931123770068</v>
      </c>
      <c r="S89" s="164" t="s">
        <v>93</v>
      </c>
      <c r="T89" s="165" t="s">
        <v>93</v>
      </c>
      <c r="U89" s="164">
        <v>225</v>
      </c>
      <c r="V89" s="165">
        <v>254.5009543747306</v>
      </c>
      <c r="W89" s="164">
        <v>100</v>
      </c>
      <c r="X89" s="165">
        <v>51.573581560283685</v>
      </c>
      <c r="Z89" s="4"/>
    </row>
    <row r="90" spans="1:26" ht="15" customHeight="1">
      <c r="A90" s="3">
        <v>15</v>
      </c>
      <c r="B90" s="3"/>
      <c r="D90" s="217"/>
      <c r="E90" s="211" t="s">
        <v>19</v>
      </c>
      <c r="F90" s="216"/>
      <c r="G90" s="162">
        <v>247.3684210526316</v>
      </c>
      <c r="H90" s="163">
        <v>20.716572790800942</v>
      </c>
      <c r="I90" s="164">
        <v>58.82352941176471</v>
      </c>
      <c r="J90" s="165">
        <v>14.566346312005077</v>
      </c>
      <c r="K90" s="164" t="s">
        <v>93</v>
      </c>
      <c r="L90" s="165" t="s">
        <v>93</v>
      </c>
      <c r="M90" s="164" t="s">
        <v>93</v>
      </c>
      <c r="N90" s="165" t="s">
        <v>93</v>
      </c>
      <c r="O90" s="164" t="s">
        <v>93</v>
      </c>
      <c r="P90" s="165" t="s">
        <v>93</v>
      </c>
      <c r="Q90" s="164" t="s">
        <v>93</v>
      </c>
      <c r="R90" s="165" t="s">
        <v>93</v>
      </c>
      <c r="S90" s="164" t="s">
        <v>93</v>
      </c>
      <c r="T90" s="165" t="s">
        <v>93</v>
      </c>
      <c r="U90" s="164" t="s">
        <v>93</v>
      </c>
      <c r="V90" s="165" t="s">
        <v>93</v>
      </c>
      <c r="W90" s="164" t="s">
        <v>93</v>
      </c>
      <c r="X90" s="165" t="s">
        <v>93</v>
      </c>
      <c r="Z90" s="4"/>
    </row>
    <row r="91" spans="1:26" ht="15" customHeight="1">
      <c r="A91" s="3">
        <v>15</v>
      </c>
      <c r="B91" s="3"/>
      <c r="D91" s="217"/>
      <c r="E91" s="211" t="s">
        <v>20</v>
      </c>
      <c r="F91" s="216"/>
      <c r="G91" s="162">
        <v>70.32967032967034</v>
      </c>
      <c r="H91" s="163">
        <v>74.50284484766479</v>
      </c>
      <c r="I91" s="164">
        <v>59.64912280701754</v>
      </c>
      <c r="J91" s="165">
        <v>81.78750876372985</v>
      </c>
      <c r="K91" s="164" t="s">
        <v>93</v>
      </c>
      <c r="L91" s="165" t="s">
        <v>93</v>
      </c>
      <c r="M91" s="164">
        <v>126.08695652173914</v>
      </c>
      <c r="N91" s="165">
        <v>105.7369179068651</v>
      </c>
      <c r="O91" s="164">
        <v>12.5</v>
      </c>
      <c r="P91" s="165">
        <v>22.633037164421516</v>
      </c>
      <c r="Q91" s="164" t="s">
        <v>93</v>
      </c>
      <c r="R91" s="165" t="s">
        <v>93</v>
      </c>
      <c r="S91" s="164" t="s">
        <v>93</v>
      </c>
      <c r="T91" s="165" t="s">
        <v>93</v>
      </c>
      <c r="U91" s="164" t="s">
        <v>93</v>
      </c>
      <c r="V91" s="165" t="s">
        <v>93</v>
      </c>
      <c r="W91" s="164" t="s">
        <v>93</v>
      </c>
      <c r="X91" s="165" t="s">
        <v>93</v>
      </c>
      <c r="Z91" s="4"/>
    </row>
    <row r="92" spans="1:26" ht="15" customHeight="1">
      <c r="A92" s="3">
        <v>15</v>
      </c>
      <c r="B92" s="3"/>
      <c r="D92" s="217"/>
      <c r="E92" s="211" t="s">
        <v>21</v>
      </c>
      <c r="F92" s="216"/>
      <c r="G92" s="162">
        <v>82.76237085372486</v>
      </c>
      <c r="H92" s="163">
        <v>37.98674589364298</v>
      </c>
      <c r="I92" s="164">
        <v>194.69578783151326</v>
      </c>
      <c r="J92" s="165">
        <v>30.67804590234279</v>
      </c>
      <c r="K92" s="164" t="s">
        <v>93</v>
      </c>
      <c r="L92" s="165" t="s">
        <v>93</v>
      </c>
      <c r="M92" s="164" t="s">
        <v>93</v>
      </c>
      <c r="N92" s="165" t="s">
        <v>93</v>
      </c>
      <c r="O92" s="164">
        <v>167.14285714285714</v>
      </c>
      <c r="P92" s="165">
        <v>85.40393754243041</v>
      </c>
      <c r="Q92" s="164">
        <v>257.14285714285717</v>
      </c>
      <c r="R92" s="165">
        <v>326.3537271448664</v>
      </c>
      <c r="S92" s="164" t="s">
        <v>93</v>
      </c>
      <c r="T92" s="165" t="s">
        <v>93</v>
      </c>
      <c r="U92" s="164">
        <v>11.373976342129207</v>
      </c>
      <c r="V92" s="165">
        <v>11.174270238516893</v>
      </c>
      <c r="W92" s="164">
        <v>43.75</v>
      </c>
      <c r="X92" s="165">
        <v>275.4529585264552</v>
      </c>
      <c r="Z92" s="4"/>
    </row>
    <row r="93" spans="1:26" ht="15" customHeight="1">
      <c r="A93" s="3">
        <v>15</v>
      </c>
      <c r="B93" s="3"/>
      <c r="D93" s="217"/>
      <c r="E93" s="243" t="s">
        <v>22</v>
      </c>
      <c r="F93" s="244"/>
      <c r="G93" s="162">
        <v>106.72268907563026</v>
      </c>
      <c r="H93" s="163">
        <v>198.04677107536227</v>
      </c>
      <c r="I93" s="164">
        <v>109.82142857142858</v>
      </c>
      <c r="J93" s="165">
        <v>166.63605298446763</v>
      </c>
      <c r="K93" s="164" t="s">
        <v>93</v>
      </c>
      <c r="L93" s="165" t="s">
        <v>93</v>
      </c>
      <c r="M93" s="164" t="s">
        <v>93</v>
      </c>
      <c r="N93" s="165" t="s">
        <v>93</v>
      </c>
      <c r="O93" s="164" t="s">
        <v>93</v>
      </c>
      <c r="P93" s="165" t="s">
        <v>93</v>
      </c>
      <c r="Q93" s="164" t="s">
        <v>93</v>
      </c>
      <c r="R93" s="165" t="s">
        <v>93</v>
      </c>
      <c r="S93" s="164" t="s">
        <v>93</v>
      </c>
      <c r="T93" s="165" t="s">
        <v>93</v>
      </c>
      <c r="U93" s="164" t="s">
        <v>93</v>
      </c>
      <c r="V93" s="165" t="s">
        <v>93</v>
      </c>
      <c r="W93" s="164">
        <v>60</v>
      </c>
      <c r="X93" s="165">
        <v>503.74958996744977</v>
      </c>
      <c r="Z93" s="4"/>
    </row>
    <row r="94" spans="1:26" ht="15" customHeight="1">
      <c r="A94" s="3">
        <v>15</v>
      </c>
      <c r="B94" s="3"/>
      <c r="D94" s="217"/>
      <c r="E94" s="245" t="s">
        <v>23</v>
      </c>
      <c r="F94" s="246"/>
      <c r="G94" s="162" t="s">
        <v>93</v>
      </c>
      <c r="H94" s="163">
        <v>125.88372563447834</v>
      </c>
      <c r="I94" s="164" t="s">
        <v>93</v>
      </c>
      <c r="J94" s="165">
        <v>129.87532771017854</v>
      </c>
      <c r="K94" s="164" t="s">
        <v>93</v>
      </c>
      <c r="L94" s="165">
        <v>49.74576271186441</v>
      </c>
      <c r="M94" s="164" t="s">
        <v>93</v>
      </c>
      <c r="N94" s="165">
        <v>29.076442743478697</v>
      </c>
      <c r="O94" s="164" t="s">
        <v>93</v>
      </c>
      <c r="P94" s="165">
        <v>117.71638247355925</v>
      </c>
      <c r="Q94" s="164" t="s">
        <v>93</v>
      </c>
      <c r="R94" s="165">
        <v>138.85759654852143</v>
      </c>
      <c r="S94" s="164" t="s">
        <v>93</v>
      </c>
      <c r="T94" s="165">
        <v>92.02067313752679</v>
      </c>
      <c r="U94" s="164" t="s">
        <v>93</v>
      </c>
      <c r="V94" s="165">
        <v>80.34296452901104</v>
      </c>
      <c r="W94" s="164" t="s">
        <v>93</v>
      </c>
      <c r="X94" s="165">
        <v>58.72824833258111</v>
      </c>
      <c r="Z94" s="4"/>
    </row>
    <row r="95" spans="1:26" ht="15" customHeight="1">
      <c r="A95" s="3">
        <v>15</v>
      </c>
      <c r="B95" s="3"/>
      <c r="D95" s="136"/>
      <c r="E95" s="211" t="s">
        <v>24</v>
      </c>
      <c r="F95" s="216"/>
      <c r="G95" s="162" t="s">
        <v>93</v>
      </c>
      <c r="H95" s="163">
        <v>112.03076712844845</v>
      </c>
      <c r="I95" s="164" t="s">
        <v>93</v>
      </c>
      <c r="J95" s="165">
        <v>122.5287951401252</v>
      </c>
      <c r="K95" s="164" t="s">
        <v>93</v>
      </c>
      <c r="L95" s="165">
        <v>193.93019726858878</v>
      </c>
      <c r="M95" s="164" t="s">
        <v>93</v>
      </c>
      <c r="N95" s="165">
        <v>218.08706315144084</v>
      </c>
      <c r="O95" s="164" t="s">
        <v>93</v>
      </c>
      <c r="P95" s="165">
        <v>112.45269233805494</v>
      </c>
      <c r="Q95" s="164" t="s">
        <v>93</v>
      </c>
      <c r="R95" s="165">
        <v>101.6764237189754</v>
      </c>
      <c r="S95" s="164" t="s">
        <v>93</v>
      </c>
      <c r="T95" s="165">
        <v>160.23242444750073</v>
      </c>
      <c r="U95" s="164" t="s">
        <v>93</v>
      </c>
      <c r="V95" s="165">
        <v>70.75808040531032</v>
      </c>
      <c r="W95" s="164" t="s">
        <v>93</v>
      </c>
      <c r="X95" s="165">
        <v>70.05436197659832</v>
      </c>
      <c r="Z95" s="4"/>
    </row>
    <row r="96" spans="1:26" ht="19.5" customHeight="1">
      <c r="A96" s="3">
        <v>15</v>
      </c>
      <c r="B96" s="3"/>
      <c r="D96" s="143"/>
      <c r="E96" s="213" t="s">
        <v>77</v>
      </c>
      <c r="F96" s="214"/>
      <c r="G96" s="179" t="s">
        <v>93</v>
      </c>
      <c r="H96" s="180">
        <v>110.06420827481817</v>
      </c>
      <c r="I96" s="181" t="s">
        <v>93</v>
      </c>
      <c r="J96" s="182">
        <v>121.05516959598548</v>
      </c>
      <c r="K96" s="181" t="s">
        <v>93</v>
      </c>
      <c r="L96" s="182">
        <v>60.19964645939482</v>
      </c>
      <c r="M96" s="181" t="s">
        <v>93</v>
      </c>
      <c r="N96" s="182">
        <v>51.76609621015038</v>
      </c>
      <c r="O96" s="181" t="s">
        <v>93</v>
      </c>
      <c r="P96" s="182">
        <v>102.81831894943477</v>
      </c>
      <c r="Q96" s="181" t="s">
        <v>93</v>
      </c>
      <c r="R96" s="182">
        <v>110.30190322464468</v>
      </c>
      <c r="S96" s="181" t="s">
        <v>93</v>
      </c>
      <c r="T96" s="182">
        <v>106.31904298310764</v>
      </c>
      <c r="U96" s="181" t="s">
        <v>93</v>
      </c>
      <c r="V96" s="182">
        <v>106.07405140758874</v>
      </c>
      <c r="W96" s="181" t="s">
        <v>93</v>
      </c>
      <c r="X96" s="182">
        <v>120.65313983138388</v>
      </c>
      <c r="Z96" s="4"/>
    </row>
    <row r="97" spans="1:26" ht="15" customHeight="1">
      <c r="A97" s="3">
        <v>15</v>
      </c>
      <c r="B97" s="3"/>
      <c r="D97" s="224" t="s">
        <v>85</v>
      </c>
      <c r="E97" s="208" t="s">
        <v>25</v>
      </c>
      <c r="F97" s="215"/>
      <c r="G97" s="158">
        <v>139.49367088607596</v>
      </c>
      <c r="H97" s="159">
        <v>96.14712117790195</v>
      </c>
      <c r="I97" s="160">
        <v>95.58011049723757</v>
      </c>
      <c r="J97" s="161">
        <v>88.83327157016596</v>
      </c>
      <c r="K97" s="160" t="s">
        <v>93</v>
      </c>
      <c r="L97" s="161" t="s">
        <v>93</v>
      </c>
      <c r="M97" s="160">
        <v>200</v>
      </c>
      <c r="N97" s="161">
        <v>0.5448171309456131</v>
      </c>
      <c r="O97" s="160">
        <v>116.66666666666667</v>
      </c>
      <c r="P97" s="161">
        <v>216.9673116868919</v>
      </c>
      <c r="Q97" s="160">
        <v>200</v>
      </c>
      <c r="R97" s="161">
        <v>761.178759276605</v>
      </c>
      <c r="S97" s="160">
        <v>175</v>
      </c>
      <c r="T97" s="161">
        <v>14.7665694039183</v>
      </c>
      <c r="U97" s="189">
        <v>2050</v>
      </c>
      <c r="V97" s="190">
        <v>1217.6010430247718</v>
      </c>
      <c r="W97" s="160">
        <v>250</v>
      </c>
      <c r="X97" s="161">
        <v>789.5870736086175</v>
      </c>
      <c r="Z97" s="4"/>
    </row>
    <row r="98" spans="1:26" ht="15" customHeight="1">
      <c r="A98" s="3">
        <v>15</v>
      </c>
      <c r="B98" s="3"/>
      <c r="D98" s="225"/>
      <c r="E98" s="211" t="s">
        <v>86</v>
      </c>
      <c r="F98" s="216"/>
      <c r="G98" s="162">
        <v>207.47330960854092</v>
      </c>
      <c r="H98" s="163">
        <v>81.86442123820831</v>
      </c>
      <c r="I98" s="164">
        <v>227.42616033755274</v>
      </c>
      <c r="J98" s="165">
        <v>142.75622526233855</v>
      </c>
      <c r="K98" s="164" t="s">
        <v>93</v>
      </c>
      <c r="L98" s="165" t="s">
        <v>93</v>
      </c>
      <c r="M98" s="164" t="s">
        <v>93</v>
      </c>
      <c r="N98" s="165" t="s">
        <v>93</v>
      </c>
      <c r="O98" s="164">
        <v>500</v>
      </c>
      <c r="P98" s="165">
        <v>424.941724941725</v>
      </c>
      <c r="Q98" s="164">
        <v>100</v>
      </c>
      <c r="R98" s="165">
        <v>18.563216726514536</v>
      </c>
      <c r="S98" s="164">
        <v>69.23076923076923</v>
      </c>
      <c r="T98" s="165">
        <v>234.81046449546184</v>
      </c>
      <c r="U98" s="164">
        <v>10</v>
      </c>
      <c r="V98" s="165">
        <v>7.481412639405205</v>
      </c>
      <c r="W98" s="164" t="s">
        <v>93</v>
      </c>
      <c r="X98" s="165" t="s">
        <v>93</v>
      </c>
      <c r="Z98" s="4"/>
    </row>
    <row r="99" spans="1:26" ht="15" customHeight="1">
      <c r="A99" s="3">
        <v>15</v>
      </c>
      <c r="B99" s="3"/>
      <c r="D99" s="225"/>
      <c r="E99" s="211" t="s">
        <v>26</v>
      </c>
      <c r="F99" s="216"/>
      <c r="G99" s="162">
        <v>112.56281407035176</v>
      </c>
      <c r="H99" s="163">
        <v>119.14115771479061</v>
      </c>
      <c r="I99" s="164">
        <v>127.27272727272727</v>
      </c>
      <c r="J99" s="165">
        <v>140.48520433796327</v>
      </c>
      <c r="K99" s="164" t="s">
        <v>93</v>
      </c>
      <c r="L99" s="165" t="s">
        <v>93</v>
      </c>
      <c r="M99" s="164" t="s">
        <v>93</v>
      </c>
      <c r="N99" s="165" t="s">
        <v>93</v>
      </c>
      <c r="O99" s="164">
        <v>26.666666666666668</v>
      </c>
      <c r="P99" s="165">
        <v>2.7758689572512987</v>
      </c>
      <c r="Q99" s="164">
        <v>80</v>
      </c>
      <c r="R99" s="165">
        <v>42.06200971236459</v>
      </c>
      <c r="S99" s="164">
        <v>150</v>
      </c>
      <c r="T99" s="165">
        <v>70.18244013683011</v>
      </c>
      <c r="U99" s="164">
        <v>20</v>
      </c>
      <c r="V99" s="165">
        <v>4.270849510793601</v>
      </c>
      <c r="W99" s="164">
        <v>50</v>
      </c>
      <c r="X99" s="165">
        <v>22.189349112426036</v>
      </c>
      <c r="Z99" s="4"/>
    </row>
    <row r="100" spans="1:26" ht="15" customHeight="1">
      <c r="A100" s="3">
        <v>15</v>
      </c>
      <c r="B100" s="3"/>
      <c r="D100" s="225"/>
      <c r="E100" s="211" t="s">
        <v>27</v>
      </c>
      <c r="F100" s="216"/>
      <c r="G100" s="162" t="s">
        <v>93</v>
      </c>
      <c r="H100" s="163">
        <v>115.35828487977547</v>
      </c>
      <c r="I100" s="164" t="s">
        <v>93</v>
      </c>
      <c r="J100" s="165">
        <v>129.82379919912452</v>
      </c>
      <c r="K100" s="164" t="s">
        <v>93</v>
      </c>
      <c r="L100" s="165" t="s">
        <v>93</v>
      </c>
      <c r="M100" s="164" t="s">
        <v>93</v>
      </c>
      <c r="N100" s="165" t="s">
        <v>93</v>
      </c>
      <c r="O100" s="164" t="s">
        <v>93</v>
      </c>
      <c r="P100" s="165">
        <v>54.93927512670938</v>
      </c>
      <c r="Q100" s="164" t="s">
        <v>93</v>
      </c>
      <c r="R100" s="165">
        <v>95.29131207331899</v>
      </c>
      <c r="S100" s="164" t="s">
        <v>93</v>
      </c>
      <c r="T100" s="165">
        <v>65.4591122059605</v>
      </c>
      <c r="U100" s="164" t="s">
        <v>93</v>
      </c>
      <c r="V100" s="165">
        <v>27.011877752569063</v>
      </c>
      <c r="W100" s="164" t="s">
        <v>93</v>
      </c>
      <c r="X100" s="165">
        <v>155.7221819499819</v>
      </c>
      <c r="Z100" s="4"/>
    </row>
    <row r="101" spans="1:26" ht="19.5" customHeight="1">
      <c r="A101" s="3">
        <v>15</v>
      </c>
      <c r="B101" s="3"/>
      <c r="D101" s="226"/>
      <c r="E101" s="213" t="s">
        <v>77</v>
      </c>
      <c r="F101" s="214"/>
      <c r="G101" s="166" t="s">
        <v>93</v>
      </c>
      <c r="H101" s="167">
        <v>101.7005452230854</v>
      </c>
      <c r="I101" s="168" t="s">
        <v>93</v>
      </c>
      <c r="J101" s="169">
        <v>107.21787535141382</v>
      </c>
      <c r="K101" s="168" t="s">
        <v>93</v>
      </c>
      <c r="L101" s="169" t="s">
        <v>93</v>
      </c>
      <c r="M101" s="168" t="s">
        <v>93</v>
      </c>
      <c r="N101" s="169">
        <v>0.5448171309456131</v>
      </c>
      <c r="O101" s="168" t="s">
        <v>93</v>
      </c>
      <c r="P101" s="169">
        <v>55.093812445843426</v>
      </c>
      <c r="Q101" s="168" t="s">
        <v>93</v>
      </c>
      <c r="R101" s="169">
        <v>87.70004456689085</v>
      </c>
      <c r="S101" s="168" t="s">
        <v>93</v>
      </c>
      <c r="T101" s="169">
        <v>50.58361288543725</v>
      </c>
      <c r="U101" s="168" t="s">
        <v>93</v>
      </c>
      <c r="V101" s="169">
        <v>107.73394031360648</v>
      </c>
      <c r="W101" s="168" t="s">
        <v>93</v>
      </c>
      <c r="X101" s="169">
        <v>187.19008264462812</v>
      </c>
      <c r="Z101" s="4"/>
    </row>
    <row r="102" spans="1:26" ht="15" customHeight="1">
      <c r="A102" s="3">
        <v>15</v>
      </c>
      <c r="B102" s="3"/>
      <c r="D102" s="227" t="s">
        <v>28</v>
      </c>
      <c r="E102" s="228"/>
      <c r="F102" s="229"/>
      <c r="G102" s="170">
        <v>115.05023912484185</v>
      </c>
      <c r="H102" s="171">
        <v>138.57327941818087</v>
      </c>
      <c r="I102" s="172">
        <v>96.59025638347867</v>
      </c>
      <c r="J102" s="173">
        <v>110.67837641827329</v>
      </c>
      <c r="K102" s="172">
        <v>105.31855955678671</v>
      </c>
      <c r="L102" s="173">
        <v>113.00471386216753</v>
      </c>
      <c r="M102" s="172">
        <v>11.802101803399214</v>
      </c>
      <c r="N102" s="173">
        <v>15.35331701579834</v>
      </c>
      <c r="O102" s="172">
        <v>152.8088085519299</v>
      </c>
      <c r="P102" s="173">
        <v>180.11701304032778</v>
      </c>
      <c r="Q102" s="172">
        <v>92.77116080306332</v>
      </c>
      <c r="R102" s="173">
        <v>123.21470989710663</v>
      </c>
      <c r="S102" s="172">
        <v>116.94228822139723</v>
      </c>
      <c r="T102" s="173">
        <v>152.13127867082997</v>
      </c>
      <c r="U102" s="172">
        <v>70.99023709902372</v>
      </c>
      <c r="V102" s="173">
        <v>123.0972730972731</v>
      </c>
      <c r="W102" s="172">
        <v>102.51792562948141</v>
      </c>
      <c r="X102" s="173">
        <v>106.38684913217624</v>
      </c>
      <c r="Z102" s="4"/>
    </row>
    <row r="103" spans="1:26" ht="15" customHeight="1">
      <c r="A103" s="3">
        <v>15</v>
      </c>
      <c r="B103" s="3"/>
      <c r="D103" s="230" t="s">
        <v>29</v>
      </c>
      <c r="E103" s="231"/>
      <c r="F103" s="216"/>
      <c r="G103" s="162" t="s">
        <v>93</v>
      </c>
      <c r="H103" s="163">
        <v>118.85655683185715</v>
      </c>
      <c r="I103" s="164" t="s">
        <v>93</v>
      </c>
      <c r="J103" s="165">
        <v>107.3636957575502</v>
      </c>
      <c r="K103" s="164" t="s">
        <v>93</v>
      </c>
      <c r="L103" s="165">
        <v>110.00043404661662</v>
      </c>
      <c r="M103" s="164" t="s">
        <v>93</v>
      </c>
      <c r="N103" s="165" t="s">
        <v>93</v>
      </c>
      <c r="O103" s="164" t="s">
        <v>93</v>
      </c>
      <c r="P103" s="165">
        <v>133.93054769926957</v>
      </c>
      <c r="Q103" s="164" t="s">
        <v>93</v>
      </c>
      <c r="R103" s="165">
        <v>115.82627668969816</v>
      </c>
      <c r="S103" s="164" t="s">
        <v>93</v>
      </c>
      <c r="T103" s="165">
        <v>495.1807228915663</v>
      </c>
      <c r="U103" s="164" t="s">
        <v>93</v>
      </c>
      <c r="V103" s="165">
        <v>385.1019184652278</v>
      </c>
      <c r="W103" s="164" t="s">
        <v>93</v>
      </c>
      <c r="X103" s="165">
        <v>524.0832507433101</v>
      </c>
      <c r="Z103" s="4"/>
    </row>
    <row r="104" spans="1:26" ht="15" customHeight="1">
      <c r="A104" s="3">
        <v>15</v>
      </c>
      <c r="B104" s="3"/>
      <c r="D104" s="232" t="s">
        <v>30</v>
      </c>
      <c r="E104" s="233"/>
      <c r="F104" s="234"/>
      <c r="G104" s="179">
        <v>50</v>
      </c>
      <c r="H104" s="180">
        <v>28.622832842656198</v>
      </c>
      <c r="I104" s="181">
        <v>25</v>
      </c>
      <c r="J104" s="182">
        <v>18.809290153745504</v>
      </c>
      <c r="K104" s="181" t="s">
        <v>93</v>
      </c>
      <c r="L104" s="182" t="s">
        <v>93</v>
      </c>
      <c r="M104" s="181" t="s">
        <v>93</v>
      </c>
      <c r="N104" s="182" t="s">
        <v>93</v>
      </c>
      <c r="O104" s="181" t="s">
        <v>93</v>
      </c>
      <c r="P104" s="182" t="s">
        <v>93</v>
      </c>
      <c r="Q104" s="181" t="s">
        <v>93</v>
      </c>
      <c r="R104" s="182" t="s">
        <v>93</v>
      </c>
      <c r="S104" s="181" t="s">
        <v>93</v>
      </c>
      <c r="T104" s="182" t="s">
        <v>93</v>
      </c>
      <c r="U104" s="181" t="s">
        <v>93</v>
      </c>
      <c r="V104" s="182" t="s">
        <v>93</v>
      </c>
      <c r="W104" s="181" t="s">
        <v>93</v>
      </c>
      <c r="X104" s="182" t="s">
        <v>93</v>
      </c>
      <c r="Z104" s="4"/>
    </row>
    <row r="105" spans="1:26" ht="15" customHeight="1">
      <c r="A105" s="3">
        <v>15</v>
      </c>
      <c r="B105" s="3"/>
      <c r="D105" s="235" t="s">
        <v>87</v>
      </c>
      <c r="E105" s="236"/>
      <c r="F105" s="237"/>
      <c r="G105" s="183">
        <v>52.557098313034665</v>
      </c>
      <c r="H105" s="184">
        <v>72.2828368509172</v>
      </c>
      <c r="I105" s="185">
        <v>905.5555555555555</v>
      </c>
      <c r="J105" s="186">
        <v>867.1409662475182</v>
      </c>
      <c r="K105" s="185" t="s">
        <v>93</v>
      </c>
      <c r="L105" s="186" t="s">
        <v>93</v>
      </c>
      <c r="M105" s="185">
        <v>97.11751662971176</v>
      </c>
      <c r="N105" s="186">
        <v>140.62210922074058</v>
      </c>
      <c r="O105" s="185">
        <v>62.11198284683982</v>
      </c>
      <c r="P105" s="186">
        <v>90.12897211796387</v>
      </c>
      <c r="Q105" s="185">
        <v>35.155549865574194</v>
      </c>
      <c r="R105" s="186">
        <v>42.98497403103118</v>
      </c>
      <c r="S105" s="185">
        <v>75</v>
      </c>
      <c r="T105" s="186">
        <v>82.2871883061049</v>
      </c>
      <c r="U105" s="185" t="s">
        <v>93</v>
      </c>
      <c r="V105" s="186" t="s">
        <v>93</v>
      </c>
      <c r="W105" s="185" t="s">
        <v>93</v>
      </c>
      <c r="X105" s="186" t="s">
        <v>93</v>
      </c>
      <c r="Z105" s="4"/>
    </row>
    <row r="106" spans="2:26" ht="12.75">
      <c r="B106" s="4"/>
      <c r="E106" s="5" t="s">
        <v>64</v>
      </c>
      <c r="Z106" s="4"/>
    </row>
    <row r="107" spans="2:26" ht="12.75">
      <c r="B107" s="4"/>
      <c r="D107" s="238" t="s">
        <v>91</v>
      </c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Z107" s="4"/>
    </row>
    <row r="108" spans="2:26" ht="12.75">
      <c r="B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</sheetData>
  <sheetProtection/>
  <mergeCells count="116">
    <mergeCell ref="D107:X107"/>
    <mergeCell ref="E100:F100"/>
    <mergeCell ref="E101:F101"/>
    <mergeCell ref="D102:F102"/>
    <mergeCell ref="D103:F103"/>
    <mergeCell ref="D104:F104"/>
    <mergeCell ref="D105:F105"/>
    <mergeCell ref="E93:F93"/>
    <mergeCell ref="E94:F94"/>
    <mergeCell ref="E95:F95"/>
    <mergeCell ref="E96:F96"/>
    <mergeCell ref="D97:D101"/>
    <mergeCell ref="E97:F97"/>
    <mergeCell ref="E98:F98"/>
    <mergeCell ref="E99:F99"/>
    <mergeCell ref="E84:F84"/>
    <mergeCell ref="D85:D94"/>
    <mergeCell ref="E85:F85"/>
    <mergeCell ref="E86:F86"/>
    <mergeCell ref="E87:F87"/>
    <mergeCell ref="E88:F88"/>
    <mergeCell ref="E89:F89"/>
    <mergeCell ref="E90:F90"/>
    <mergeCell ref="E91:F91"/>
    <mergeCell ref="E92:F92"/>
    <mergeCell ref="E79:F79"/>
    <mergeCell ref="D80:D82"/>
    <mergeCell ref="E80:F80"/>
    <mergeCell ref="E81:F81"/>
    <mergeCell ref="E82:F82"/>
    <mergeCell ref="E83:F83"/>
    <mergeCell ref="E68:F68"/>
    <mergeCell ref="E69:F69"/>
    <mergeCell ref="E70:F70"/>
    <mergeCell ref="D71:D77"/>
    <mergeCell ref="E71:F71"/>
    <mergeCell ref="E72:F72"/>
    <mergeCell ref="E73:F73"/>
    <mergeCell ref="E74:F74"/>
    <mergeCell ref="W61:X61"/>
    <mergeCell ref="D62:F62"/>
    <mergeCell ref="D63:F63"/>
    <mergeCell ref="E64:F64"/>
    <mergeCell ref="D65:D67"/>
    <mergeCell ref="E65:F65"/>
    <mergeCell ref="E66:F66"/>
    <mergeCell ref="E67:F67"/>
    <mergeCell ref="D57:X57"/>
    <mergeCell ref="D61:F61"/>
    <mergeCell ref="G61:H61"/>
    <mergeCell ref="I61:J61"/>
    <mergeCell ref="K61:L61"/>
    <mergeCell ref="M61:N61"/>
    <mergeCell ref="O61:P61"/>
    <mergeCell ref="Q61:R61"/>
    <mergeCell ref="S61:T61"/>
    <mergeCell ref="U61:V61"/>
    <mergeCell ref="D49:F49"/>
    <mergeCell ref="D50:F50"/>
    <mergeCell ref="D51:F51"/>
    <mergeCell ref="D52:F52"/>
    <mergeCell ref="D55:X55"/>
    <mergeCell ref="D56:X56"/>
    <mergeCell ref="E40:F40"/>
    <mergeCell ref="E41:F41"/>
    <mergeCell ref="E42:F42"/>
    <mergeCell ref="E43:F43"/>
    <mergeCell ref="D44:D48"/>
    <mergeCell ref="E44:F44"/>
    <mergeCell ref="E45:F45"/>
    <mergeCell ref="E46:F46"/>
    <mergeCell ref="E47:F47"/>
    <mergeCell ref="E48:F48"/>
    <mergeCell ref="E31:F31"/>
    <mergeCell ref="D32:D41"/>
    <mergeCell ref="E32:F32"/>
    <mergeCell ref="E33:F33"/>
    <mergeCell ref="E34:F34"/>
    <mergeCell ref="E35:F35"/>
    <mergeCell ref="E36:F36"/>
    <mergeCell ref="E37:F37"/>
    <mergeCell ref="E38:F38"/>
    <mergeCell ref="E39:F39"/>
    <mergeCell ref="E26:F26"/>
    <mergeCell ref="D27:D29"/>
    <mergeCell ref="E27:F27"/>
    <mergeCell ref="E28:F28"/>
    <mergeCell ref="E29:F29"/>
    <mergeCell ref="E30:F30"/>
    <mergeCell ref="E15:F15"/>
    <mergeCell ref="E16:F16"/>
    <mergeCell ref="E17:F17"/>
    <mergeCell ref="D18:D24"/>
    <mergeCell ref="E18:F18"/>
    <mergeCell ref="E19:F19"/>
    <mergeCell ref="E20:F20"/>
    <mergeCell ref="E21:F21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12" scale="80" r:id="rId1"/>
  <rowBreaks count="1" manualBreakCount="1">
    <brk id="55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3"/>
  <sheetViews>
    <sheetView showGridLines="0" view="pageBreakPreview" zoomScaleSheetLayoutView="100" zoomScalePageLayoutView="0" workbookViewId="0" topLeftCell="B2">
      <selection activeCell="B2" sqref="B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5.625" style="5" customWidth="1"/>
    <col min="6" max="6" width="11.625" style="5" customWidth="1"/>
    <col min="7" max="7" width="8.625" style="5" customWidth="1"/>
    <col min="8" max="8" width="9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16384" width="9.00390625" style="5" customWidth="1"/>
  </cols>
  <sheetData>
    <row r="1" spans="1:127" ht="12.75" hidden="1">
      <c r="A1" s="1" t="s">
        <v>48</v>
      </c>
      <c r="B1" s="1"/>
      <c r="C1" s="2" t="s">
        <v>49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6">
        <v>8</v>
      </c>
      <c r="P1" s="16">
        <v>9</v>
      </c>
      <c r="Q1" s="16">
        <v>8</v>
      </c>
      <c r="R1" s="16">
        <v>9</v>
      </c>
      <c r="S1" s="16">
        <v>8</v>
      </c>
      <c r="T1" s="16">
        <v>9</v>
      </c>
      <c r="U1" s="16">
        <v>8</v>
      </c>
      <c r="V1" s="16">
        <v>9</v>
      </c>
      <c r="W1" s="16">
        <v>8</v>
      </c>
      <c r="X1" s="16">
        <v>9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</row>
    <row r="3" spans="1:26" s="46" customFormat="1" ht="34.5" customHeight="1">
      <c r="A3" s="45">
        <v>35</v>
      </c>
      <c r="B3" s="45"/>
      <c r="D3" s="273" t="s">
        <v>45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Z3" s="47"/>
    </row>
    <row r="4" spans="1:26" s="48" customFormat="1" ht="17.25">
      <c r="A4" s="45">
        <v>18</v>
      </c>
      <c r="B4" s="45"/>
      <c r="D4" s="274" t="s">
        <v>95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Z4" s="49"/>
    </row>
    <row r="5" spans="1:26" ht="18" customHeight="1">
      <c r="A5" s="3">
        <v>15</v>
      </c>
      <c r="B5" s="3"/>
      <c r="G5" s="67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Z5" s="4"/>
    </row>
    <row r="6" spans="1:26" ht="18" customHeight="1">
      <c r="A6" s="3">
        <v>15</v>
      </c>
      <c r="B6" s="3"/>
      <c r="L6" s="6"/>
      <c r="W6" s="6" t="s">
        <v>50</v>
      </c>
      <c r="Z6" s="4"/>
    </row>
    <row r="7" spans="1:26" ht="18" customHeight="1">
      <c r="A7" s="3">
        <v>15</v>
      </c>
      <c r="B7" s="3"/>
      <c r="W7" s="6" t="s">
        <v>51</v>
      </c>
      <c r="Z7" s="4"/>
    </row>
    <row r="8" spans="1:26" ht="18" customHeight="1">
      <c r="A8" s="3">
        <v>15</v>
      </c>
      <c r="B8" s="3"/>
      <c r="D8" s="195" t="s">
        <v>31</v>
      </c>
      <c r="E8" s="196"/>
      <c r="F8" s="196"/>
      <c r="G8" s="275" t="s">
        <v>52</v>
      </c>
      <c r="H8" s="276"/>
      <c r="I8" s="271" t="s">
        <v>34</v>
      </c>
      <c r="J8" s="272"/>
      <c r="K8" s="200" t="s">
        <v>53</v>
      </c>
      <c r="L8" s="201"/>
      <c r="M8" s="200" t="s">
        <v>36</v>
      </c>
      <c r="N8" s="201"/>
      <c r="O8" s="200" t="s">
        <v>54</v>
      </c>
      <c r="P8" s="201"/>
      <c r="Q8" s="271" t="s">
        <v>55</v>
      </c>
      <c r="R8" s="272"/>
      <c r="S8" s="200" t="s">
        <v>56</v>
      </c>
      <c r="T8" s="201"/>
      <c r="U8" s="271" t="s">
        <v>35</v>
      </c>
      <c r="V8" s="272"/>
      <c r="W8" s="200" t="s">
        <v>57</v>
      </c>
      <c r="X8" s="201"/>
      <c r="Z8" s="4"/>
    </row>
    <row r="9" spans="1:26" ht="18" customHeight="1">
      <c r="A9" s="3">
        <v>15</v>
      </c>
      <c r="B9" s="3"/>
      <c r="D9" s="202" t="s">
        <v>32</v>
      </c>
      <c r="E9" s="203"/>
      <c r="F9" s="203"/>
      <c r="G9" s="50" t="s">
        <v>58</v>
      </c>
      <c r="H9" s="51" t="s">
        <v>59</v>
      </c>
      <c r="I9" s="18" t="s">
        <v>58</v>
      </c>
      <c r="J9" s="19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18" t="s">
        <v>58</v>
      </c>
      <c r="R9" s="19" t="s">
        <v>59</v>
      </c>
      <c r="S9" s="7" t="s">
        <v>58</v>
      </c>
      <c r="T9" s="8" t="s">
        <v>59</v>
      </c>
      <c r="U9" s="18" t="s">
        <v>58</v>
      </c>
      <c r="V9" s="19" t="s">
        <v>59</v>
      </c>
      <c r="W9" s="7" t="s">
        <v>58</v>
      </c>
      <c r="X9" s="8" t="s">
        <v>59</v>
      </c>
      <c r="Z9" s="4"/>
    </row>
    <row r="10" spans="1:26" ht="18" customHeight="1">
      <c r="A10" s="3">
        <v>24</v>
      </c>
      <c r="B10" s="3"/>
      <c r="D10" s="205" t="s">
        <v>0</v>
      </c>
      <c r="E10" s="206"/>
      <c r="F10" s="206"/>
      <c r="G10" s="69" t="s">
        <v>65</v>
      </c>
      <c r="H10" s="70">
        <v>69028580</v>
      </c>
      <c r="I10" s="71" t="s">
        <v>65</v>
      </c>
      <c r="J10" s="72">
        <v>28292128</v>
      </c>
      <c r="K10" s="28" t="s">
        <v>65</v>
      </c>
      <c r="L10" s="73">
        <v>25358</v>
      </c>
      <c r="M10" s="28" t="s">
        <v>65</v>
      </c>
      <c r="N10" s="73" t="s">
        <v>101</v>
      </c>
      <c r="O10" s="28" t="s">
        <v>65</v>
      </c>
      <c r="P10" s="73" t="s">
        <v>102</v>
      </c>
      <c r="Q10" s="28" t="s">
        <v>65</v>
      </c>
      <c r="R10" s="73">
        <v>5603375</v>
      </c>
      <c r="S10" s="28" t="s">
        <v>65</v>
      </c>
      <c r="T10" s="73">
        <v>135287</v>
      </c>
      <c r="U10" s="28" t="s">
        <v>65</v>
      </c>
      <c r="V10" s="73">
        <v>205</v>
      </c>
      <c r="W10" s="28" t="s">
        <v>65</v>
      </c>
      <c r="X10" s="73">
        <v>190660</v>
      </c>
      <c r="Z10" s="4"/>
    </row>
    <row r="11" spans="1:26" ht="18" customHeight="1">
      <c r="A11" s="3">
        <v>15</v>
      </c>
      <c r="B11" s="3"/>
      <c r="D11" s="9"/>
      <c r="E11" s="261" t="s">
        <v>1</v>
      </c>
      <c r="F11" s="208"/>
      <c r="G11" s="74" t="s">
        <v>65</v>
      </c>
      <c r="H11" s="75">
        <v>1145547</v>
      </c>
      <c r="I11" s="76" t="s">
        <v>65</v>
      </c>
      <c r="J11" s="77">
        <v>1133747</v>
      </c>
      <c r="K11" s="78" t="s">
        <v>65</v>
      </c>
      <c r="L11" s="79" t="s">
        <v>65</v>
      </c>
      <c r="M11" s="78" t="s">
        <v>65</v>
      </c>
      <c r="N11" s="79" t="s">
        <v>65</v>
      </c>
      <c r="O11" s="78" t="s">
        <v>65</v>
      </c>
      <c r="P11" s="79">
        <v>6071</v>
      </c>
      <c r="Q11" s="78" t="s">
        <v>65</v>
      </c>
      <c r="R11" s="79">
        <v>5729</v>
      </c>
      <c r="S11" s="78" t="s">
        <v>65</v>
      </c>
      <c r="T11" s="79" t="s">
        <v>65</v>
      </c>
      <c r="U11" s="78" t="s">
        <v>65</v>
      </c>
      <c r="V11" s="79" t="s">
        <v>65</v>
      </c>
      <c r="W11" s="78" t="s">
        <v>65</v>
      </c>
      <c r="X11" s="79" t="s">
        <v>65</v>
      </c>
      <c r="Z11" s="4"/>
    </row>
    <row r="12" spans="1:26" ht="18" customHeight="1">
      <c r="A12" s="3">
        <v>15</v>
      </c>
      <c r="B12" s="3"/>
      <c r="D12" s="210" t="s">
        <v>60</v>
      </c>
      <c r="E12" s="251" t="s">
        <v>2</v>
      </c>
      <c r="F12" s="211"/>
      <c r="G12" s="80" t="s">
        <v>65</v>
      </c>
      <c r="H12" s="81" t="s">
        <v>65</v>
      </c>
      <c r="I12" s="82" t="s">
        <v>65</v>
      </c>
      <c r="J12" s="83" t="s">
        <v>65</v>
      </c>
      <c r="K12" s="84" t="s">
        <v>65</v>
      </c>
      <c r="L12" s="85" t="s">
        <v>65</v>
      </c>
      <c r="M12" s="84" t="s">
        <v>65</v>
      </c>
      <c r="N12" s="85" t="s">
        <v>65</v>
      </c>
      <c r="O12" s="84" t="s">
        <v>65</v>
      </c>
      <c r="P12" s="85"/>
      <c r="Q12" s="84" t="s">
        <v>65</v>
      </c>
      <c r="R12" s="85" t="s">
        <v>65</v>
      </c>
      <c r="S12" s="84" t="s">
        <v>65</v>
      </c>
      <c r="T12" s="85" t="s">
        <v>65</v>
      </c>
      <c r="U12" s="84" t="s">
        <v>65</v>
      </c>
      <c r="V12" s="85" t="s">
        <v>65</v>
      </c>
      <c r="W12" s="84" t="s">
        <v>65</v>
      </c>
      <c r="X12" s="85" t="s">
        <v>65</v>
      </c>
      <c r="Z12" s="4"/>
    </row>
    <row r="13" spans="1:26" ht="18" customHeight="1">
      <c r="A13" s="3">
        <v>15</v>
      </c>
      <c r="B13" s="3"/>
      <c r="D13" s="210"/>
      <c r="E13" s="251" t="s">
        <v>3</v>
      </c>
      <c r="F13" s="211"/>
      <c r="G13" s="80" t="s">
        <v>65</v>
      </c>
      <c r="H13" s="81">
        <v>894984</v>
      </c>
      <c r="I13" s="82" t="s">
        <v>65</v>
      </c>
      <c r="J13" s="83">
        <v>889521</v>
      </c>
      <c r="K13" s="84" t="s">
        <v>65</v>
      </c>
      <c r="L13" s="85" t="s">
        <v>65</v>
      </c>
      <c r="M13" s="84" t="s">
        <v>65</v>
      </c>
      <c r="N13" s="85" t="s">
        <v>65</v>
      </c>
      <c r="O13" s="84" t="s">
        <v>65</v>
      </c>
      <c r="P13" s="85">
        <v>2291</v>
      </c>
      <c r="Q13" s="84" t="s">
        <v>65</v>
      </c>
      <c r="R13" s="85">
        <v>3172</v>
      </c>
      <c r="S13" s="84" t="s">
        <v>65</v>
      </c>
      <c r="T13" s="85" t="s">
        <v>65</v>
      </c>
      <c r="U13" s="84" t="s">
        <v>65</v>
      </c>
      <c r="V13" s="85" t="s">
        <v>65</v>
      </c>
      <c r="W13" s="84" t="s">
        <v>65</v>
      </c>
      <c r="X13" s="85" t="s">
        <v>65</v>
      </c>
      <c r="Z13" s="4"/>
    </row>
    <row r="14" spans="1:26" ht="18" customHeight="1">
      <c r="A14" s="3">
        <v>15</v>
      </c>
      <c r="B14" s="3"/>
      <c r="D14" s="210"/>
      <c r="E14" s="251" t="s">
        <v>4</v>
      </c>
      <c r="F14" s="211"/>
      <c r="G14" s="80" t="s">
        <v>65</v>
      </c>
      <c r="H14" s="81">
        <v>2768952</v>
      </c>
      <c r="I14" s="82" t="s">
        <v>65</v>
      </c>
      <c r="J14" s="83">
        <v>2644777</v>
      </c>
      <c r="K14" s="84" t="s">
        <v>65</v>
      </c>
      <c r="L14" s="85" t="s">
        <v>65</v>
      </c>
      <c r="M14" s="84" t="s">
        <v>65</v>
      </c>
      <c r="N14" s="85" t="s">
        <v>65</v>
      </c>
      <c r="O14" s="84" t="s">
        <v>65</v>
      </c>
      <c r="P14" s="85">
        <v>108093</v>
      </c>
      <c r="Q14" s="84" t="s">
        <v>65</v>
      </c>
      <c r="R14" s="85">
        <v>15074</v>
      </c>
      <c r="S14" s="84" t="s">
        <v>65</v>
      </c>
      <c r="T14" s="85" t="s">
        <v>65</v>
      </c>
      <c r="U14" s="84" t="s">
        <v>65</v>
      </c>
      <c r="V14" s="85" t="s">
        <v>65</v>
      </c>
      <c r="W14" s="84" t="s">
        <v>65</v>
      </c>
      <c r="X14" s="85">
        <v>1008</v>
      </c>
      <c r="Z14" s="4"/>
    </row>
    <row r="15" spans="1:26" ht="18" customHeight="1">
      <c r="A15" s="3">
        <v>20</v>
      </c>
      <c r="B15" s="3"/>
      <c r="D15" s="10"/>
      <c r="E15" s="262" t="s">
        <v>33</v>
      </c>
      <c r="F15" s="263"/>
      <c r="G15" s="86" t="s">
        <v>65</v>
      </c>
      <c r="H15" s="87">
        <v>4809483</v>
      </c>
      <c r="I15" s="88" t="s">
        <v>65</v>
      </c>
      <c r="J15" s="89">
        <v>4668045</v>
      </c>
      <c r="K15" s="30" t="s">
        <v>65</v>
      </c>
      <c r="L15" s="90" t="s">
        <v>65</v>
      </c>
      <c r="M15" s="30" t="s">
        <v>65</v>
      </c>
      <c r="N15" s="90" t="s">
        <v>65</v>
      </c>
      <c r="O15" s="30" t="s">
        <v>65</v>
      </c>
      <c r="P15" s="90">
        <v>116455</v>
      </c>
      <c r="Q15" s="30" t="s">
        <v>65</v>
      </c>
      <c r="R15" s="90">
        <v>23975</v>
      </c>
      <c r="S15" s="30" t="s">
        <v>65</v>
      </c>
      <c r="T15" s="90" t="s">
        <v>65</v>
      </c>
      <c r="U15" s="30" t="s">
        <v>65</v>
      </c>
      <c r="V15" s="90" t="s">
        <v>65</v>
      </c>
      <c r="W15" s="30" t="s">
        <v>65</v>
      </c>
      <c r="X15" s="90">
        <v>1008</v>
      </c>
      <c r="Z15" s="4"/>
    </row>
    <row r="16" spans="1:26" ht="18" customHeight="1">
      <c r="A16" s="3">
        <v>15</v>
      </c>
      <c r="B16" s="3"/>
      <c r="D16" s="20"/>
      <c r="E16" s="261" t="s">
        <v>5</v>
      </c>
      <c r="F16" s="269"/>
      <c r="G16" s="91">
        <v>645</v>
      </c>
      <c r="H16" s="92">
        <v>284725</v>
      </c>
      <c r="I16" s="93">
        <v>471</v>
      </c>
      <c r="J16" s="94">
        <v>2555</v>
      </c>
      <c r="K16" s="95" t="s">
        <v>65</v>
      </c>
      <c r="L16" s="96" t="s">
        <v>65</v>
      </c>
      <c r="M16" s="95" t="s">
        <v>65</v>
      </c>
      <c r="N16" s="96" t="s">
        <v>65</v>
      </c>
      <c r="O16" s="95">
        <v>169</v>
      </c>
      <c r="P16" s="96">
        <v>274609</v>
      </c>
      <c r="Q16" s="95">
        <v>5</v>
      </c>
      <c r="R16" s="96">
        <v>7561</v>
      </c>
      <c r="S16" s="95" t="s">
        <v>65</v>
      </c>
      <c r="T16" s="96" t="s">
        <v>65</v>
      </c>
      <c r="U16" s="95" t="s">
        <v>65</v>
      </c>
      <c r="V16" s="96" t="s">
        <v>65</v>
      </c>
      <c r="W16" s="95" t="s">
        <v>65</v>
      </c>
      <c r="X16" s="96" t="s">
        <v>65</v>
      </c>
      <c r="Z16" s="4"/>
    </row>
    <row r="17" spans="1:26" ht="18" customHeight="1">
      <c r="A17" s="3">
        <v>15</v>
      </c>
      <c r="B17" s="3"/>
      <c r="D17" s="210" t="s">
        <v>61</v>
      </c>
      <c r="E17" s="251" t="s">
        <v>6</v>
      </c>
      <c r="F17" s="270"/>
      <c r="G17" s="80">
        <v>153</v>
      </c>
      <c r="H17" s="81">
        <v>202408</v>
      </c>
      <c r="I17" s="82" t="s">
        <v>65</v>
      </c>
      <c r="J17" s="83" t="s">
        <v>65</v>
      </c>
      <c r="K17" s="84" t="s">
        <v>65</v>
      </c>
      <c r="L17" s="85" t="s">
        <v>65</v>
      </c>
      <c r="M17" s="84" t="s">
        <v>65</v>
      </c>
      <c r="N17" s="85" t="s">
        <v>65</v>
      </c>
      <c r="O17" s="84">
        <v>149</v>
      </c>
      <c r="P17" s="85">
        <v>197999</v>
      </c>
      <c r="Q17" s="84">
        <v>4</v>
      </c>
      <c r="R17" s="85">
        <v>4409</v>
      </c>
      <c r="S17" s="84" t="s">
        <v>65</v>
      </c>
      <c r="T17" s="85" t="s">
        <v>65</v>
      </c>
      <c r="U17" s="84" t="s">
        <v>65</v>
      </c>
      <c r="V17" s="85" t="s">
        <v>65</v>
      </c>
      <c r="W17" s="84" t="s">
        <v>65</v>
      </c>
      <c r="X17" s="85" t="s">
        <v>65</v>
      </c>
      <c r="Z17" s="4"/>
    </row>
    <row r="18" spans="1:26" ht="18" customHeight="1">
      <c r="A18" s="3">
        <v>15</v>
      </c>
      <c r="B18" s="3"/>
      <c r="D18" s="210"/>
      <c r="E18" s="251" t="s">
        <v>7</v>
      </c>
      <c r="F18" s="270"/>
      <c r="G18" s="80">
        <v>8947</v>
      </c>
      <c r="H18" s="81">
        <v>1391927</v>
      </c>
      <c r="I18" s="82">
        <v>7472</v>
      </c>
      <c r="J18" s="83">
        <v>175768</v>
      </c>
      <c r="K18" s="84" t="s">
        <v>65</v>
      </c>
      <c r="L18" s="85" t="s">
        <v>65</v>
      </c>
      <c r="M18" s="84" t="s">
        <v>65</v>
      </c>
      <c r="N18" s="85" t="s">
        <v>65</v>
      </c>
      <c r="O18" s="84">
        <v>1444</v>
      </c>
      <c r="P18" s="85">
        <v>1208849</v>
      </c>
      <c r="Q18" s="84">
        <v>31</v>
      </c>
      <c r="R18" s="85">
        <v>7310</v>
      </c>
      <c r="S18" s="84" t="s">
        <v>65</v>
      </c>
      <c r="T18" s="85" t="s">
        <v>65</v>
      </c>
      <c r="U18" s="84" t="s">
        <v>65</v>
      </c>
      <c r="V18" s="85" t="s">
        <v>65</v>
      </c>
      <c r="W18" s="84" t="s">
        <v>65</v>
      </c>
      <c r="X18" s="85" t="s">
        <v>65</v>
      </c>
      <c r="Z18" s="4"/>
    </row>
    <row r="19" spans="1:26" ht="18" customHeight="1">
      <c r="A19" s="3">
        <v>15</v>
      </c>
      <c r="B19" s="3"/>
      <c r="D19" s="210"/>
      <c r="E19" s="251" t="s">
        <v>8</v>
      </c>
      <c r="F19" s="270"/>
      <c r="G19" s="80">
        <v>13359</v>
      </c>
      <c r="H19" s="81">
        <v>1125632</v>
      </c>
      <c r="I19" s="82">
        <v>12717</v>
      </c>
      <c r="J19" s="83">
        <v>323782</v>
      </c>
      <c r="K19" s="84" t="s">
        <v>65</v>
      </c>
      <c r="L19" s="85" t="s">
        <v>65</v>
      </c>
      <c r="M19" s="84" t="s">
        <v>65</v>
      </c>
      <c r="N19" s="85" t="s">
        <v>65</v>
      </c>
      <c r="O19" s="84" t="s">
        <v>103</v>
      </c>
      <c r="P19" s="85" t="s">
        <v>104</v>
      </c>
      <c r="Q19" s="84">
        <v>138</v>
      </c>
      <c r="R19" s="85">
        <v>207494</v>
      </c>
      <c r="S19" s="84" t="s">
        <v>65</v>
      </c>
      <c r="T19" s="85" t="s">
        <v>65</v>
      </c>
      <c r="U19" s="84" t="s">
        <v>65</v>
      </c>
      <c r="V19" s="85" t="s">
        <v>65</v>
      </c>
      <c r="W19" s="84">
        <v>12</v>
      </c>
      <c r="X19" s="85">
        <v>13628</v>
      </c>
      <c r="Z19" s="4"/>
    </row>
    <row r="20" spans="1:26" ht="18" customHeight="1">
      <c r="A20" s="3">
        <v>15</v>
      </c>
      <c r="B20" s="3"/>
      <c r="D20" s="210"/>
      <c r="E20" s="251" t="s">
        <v>9</v>
      </c>
      <c r="F20" s="270"/>
      <c r="G20" s="80">
        <v>9283</v>
      </c>
      <c r="H20" s="81">
        <v>1162723</v>
      </c>
      <c r="I20" s="84">
        <v>6054</v>
      </c>
      <c r="J20" s="85">
        <v>5207</v>
      </c>
      <c r="K20" s="84">
        <v>10</v>
      </c>
      <c r="L20" s="85">
        <v>406</v>
      </c>
      <c r="M20" s="84" t="s">
        <v>65</v>
      </c>
      <c r="N20" s="85" t="s">
        <v>65</v>
      </c>
      <c r="O20" s="84">
        <v>1081</v>
      </c>
      <c r="P20" s="85">
        <v>514384</v>
      </c>
      <c r="Q20" s="84">
        <v>2136</v>
      </c>
      <c r="R20" s="85">
        <v>639816</v>
      </c>
      <c r="S20" s="84" t="s">
        <v>65</v>
      </c>
      <c r="T20" s="85" t="s">
        <v>65</v>
      </c>
      <c r="U20" s="84" t="s">
        <v>65</v>
      </c>
      <c r="V20" s="85" t="s">
        <v>65</v>
      </c>
      <c r="W20" s="84">
        <v>2</v>
      </c>
      <c r="X20" s="85">
        <v>2910</v>
      </c>
      <c r="Z20" s="4"/>
    </row>
    <row r="21" spans="1:26" ht="18" customHeight="1">
      <c r="A21" s="3">
        <v>15</v>
      </c>
      <c r="B21" s="3"/>
      <c r="D21" s="210"/>
      <c r="E21" s="251" t="s">
        <v>10</v>
      </c>
      <c r="F21" s="270"/>
      <c r="G21" s="80" t="s">
        <v>65</v>
      </c>
      <c r="H21" s="81">
        <v>6934591</v>
      </c>
      <c r="I21" s="84" t="s">
        <v>65</v>
      </c>
      <c r="J21" s="85">
        <v>6119340</v>
      </c>
      <c r="K21" s="84" t="s">
        <v>65</v>
      </c>
      <c r="L21" s="85">
        <v>3824</v>
      </c>
      <c r="M21" s="84" t="s">
        <v>65</v>
      </c>
      <c r="N21" s="85" t="s">
        <v>65</v>
      </c>
      <c r="O21" s="84" t="s">
        <v>65</v>
      </c>
      <c r="P21" s="85">
        <v>692975</v>
      </c>
      <c r="Q21" s="84" t="s">
        <v>65</v>
      </c>
      <c r="R21" s="85">
        <v>111833</v>
      </c>
      <c r="S21" s="84" t="s">
        <v>65</v>
      </c>
      <c r="T21" s="85" t="s">
        <v>65</v>
      </c>
      <c r="U21" s="84" t="s">
        <v>65</v>
      </c>
      <c r="V21" s="85" t="s">
        <v>65</v>
      </c>
      <c r="W21" s="84" t="s">
        <v>65</v>
      </c>
      <c r="X21" s="85">
        <v>6619</v>
      </c>
      <c r="Z21" s="4"/>
    </row>
    <row r="22" spans="1:26" ht="18" customHeight="1" hidden="1">
      <c r="A22" s="3">
        <v>15</v>
      </c>
      <c r="B22" s="3"/>
      <c r="D22" s="210"/>
      <c r="E22" s="251" t="s">
        <v>11</v>
      </c>
      <c r="F22" s="270"/>
      <c r="G22" s="80">
        <v>0</v>
      </c>
      <c r="H22" s="81">
        <v>0</v>
      </c>
      <c r="I22" s="84"/>
      <c r="J22" s="85"/>
      <c r="K22" s="84"/>
      <c r="L22" s="85"/>
      <c r="M22" s="84" t="s">
        <v>65</v>
      </c>
      <c r="N22" s="85" t="s">
        <v>65</v>
      </c>
      <c r="O22" s="84"/>
      <c r="P22" s="85"/>
      <c r="Q22" s="84"/>
      <c r="R22" s="85"/>
      <c r="S22" s="84" t="s">
        <v>65</v>
      </c>
      <c r="T22" s="85" t="s">
        <v>65</v>
      </c>
      <c r="U22" s="84" t="s">
        <v>65</v>
      </c>
      <c r="V22" s="85" t="s">
        <v>65</v>
      </c>
      <c r="W22" s="84"/>
      <c r="X22" s="85"/>
      <c r="Z22" s="4"/>
    </row>
    <row r="23" spans="1:26" ht="18" customHeight="1">
      <c r="A23" s="3">
        <v>15</v>
      </c>
      <c r="B23" s="3"/>
      <c r="D23" s="210"/>
      <c r="E23" s="23" t="s">
        <v>37</v>
      </c>
      <c r="F23" s="11" t="s">
        <v>43</v>
      </c>
      <c r="G23" s="80">
        <v>140</v>
      </c>
      <c r="H23" s="81">
        <v>162337</v>
      </c>
      <c r="I23" s="84">
        <v>103</v>
      </c>
      <c r="J23" s="85">
        <v>96992</v>
      </c>
      <c r="K23" s="84" t="s">
        <v>65</v>
      </c>
      <c r="L23" s="85" t="s">
        <v>65</v>
      </c>
      <c r="M23" s="84" t="s">
        <v>65</v>
      </c>
      <c r="N23" s="85" t="s">
        <v>65</v>
      </c>
      <c r="O23" s="84">
        <v>5</v>
      </c>
      <c r="P23" s="85">
        <v>22351</v>
      </c>
      <c r="Q23" s="84">
        <v>32</v>
      </c>
      <c r="R23" s="85">
        <v>42994</v>
      </c>
      <c r="S23" s="84" t="s">
        <v>65</v>
      </c>
      <c r="T23" s="85" t="s">
        <v>65</v>
      </c>
      <c r="U23" s="84" t="s">
        <v>65</v>
      </c>
      <c r="V23" s="85" t="s">
        <v>65</v>
      </c>
      <c r="W23" s="84" t="s">
        <v>65</v>
      </c>
      <c r="X23" s="85" t="s">
        <v>65</v>
      </c>
      <c r="Z23" s="4"/>
    </row>
    <row r="24" spans="1:26" ht="18" customHeight="1">
      <c r="A24" s="3">
        <v>15</v>
      </c>
      <c r="B24" s="3"/>
      <c r="D24" s="210"/>
      <c r="E24" s="12" t="s">
        <v>38</v>
      </c>
      <c r="F24" s="11" t="s">
        <v>44</v>
      </c>
      <c r="G24" s="80">
        <v>2393</v>
      </c>
      <c r="H24" s="81">
        <v>16995081</v>
      </c>
      <c r="I24" s="84">
        <v>64</v>
      </c>
      <c r="J24" s="85">
        <v>172387</v>
      </c>
      <c r="K24" s="84" t="s">
        <v>65</v>
      </c>
      <c r="L24" s="85" t="s">
        <v>65</v>
      </c>
      <c r="M24" s="84" t="s">
        <v>65</v>
      </c>
      <c r="N24" s="85" t="s">
        <v>65</v>
      </c>
      <c r="O24" s="84">
        <v>2299</v>
      </c>
      <c r="P24" s="85">
        <v>16385304</v>
      </c>
      <c r="Q24" s="84">
        <v>30</v>
      </c>
      <c r="R24" s="85">
        <v>437390</v>
      </c>
      <c r="S24" s="84" t="s">
        <v>65</v>
      </c>
      <c r="T24" s="85" t="s">
        <v>65</v>
      </c>
      <c r="U24" s="84" t="s">
        <v>65</v>
      </c>
      <c r="V24" s="85" t="s">
        <v>65</v>
      </c>
      <c r="W24" s="84" t="s">
        <v>65</v>
      </c>
      <c r="X24" s="85" t="s">
        <v>65</v>
      </c>
      <c r="Z24" s="4"/>
    </row>
    <row r="25" spans="1:26" ht="18" customHeight="1">
      <c r="A25" s="3">
        <v>15</v>
      </c>
      <c r="B25" s="3"/>
      <c r="D25" s="210"/>
      <c r="E25" s="24" t="s">
        <v>12</v>
      </c>
      <c r="F25" s="13" t="s">
        <v>13</v>
      </c>
      <c r="G25" s="80">
        <v>2533</v>
      </c>
      <c r="H25" s="81">
        <v>17157418</v>
      </c>
      <c r="I25" s="29">
        <v>167</v>
      </c>
      <c r="J25" s="97">
        <v>269379</v>
      </c>
      <c r="K25" s="84" t="s">
        <v>65</v>
      </c>
      <c r="L25" s="97" t="s">
        <v>65</v>
      </c>
      <c r="M25" s="84" t="s">
        <v>65</v>
      </c>
      <c r="N25" s="85" t="s">
        <v>65</v>
      </c>
      <c r="O25" s="29">
        <v>2304</v>
      </c>
      <c r="P25" s="97">
        <v>16407655</v>
      </c>
      <c r="Q25" s="98">
        <v>62</v>
      </c>
      <c r="R25" s="97">
        <v>480384</v>
      </c>
      <c r="S25" s="84" t="s">
        <v>65</v>
      </c>
      <c r="T25" s="85" t="s">
        <v>65</v>
      </c>
      <c r="U25" s="98" t="s">
        <v>65</v>
      </c>
      <c r="V25" s="97" t="s">
        <v>65</v>
      </c>
      <c r="W25" s="98" t="s">
        <v>65</v>
      </c>
      <c r="X25" s="97" t="s">
        <v>65</v>
      </c>
      <c r="Z25" s="4"/>
    </row>
    <row r="26" spans="1:26" ht="18" customHeight="1">
      <c r="A26" s="3">
        <v>15</v>
      </c>
      <c r="B26" s="3"/>
      <c r="D26" s="25"/>
      <c r="E26" s="262" t="s">
        <v>33</v>
      </c>
      <c r="F26" s="267"/>
      <c r="G26" s="99" t="s">
        <v>65</v>
      </c>
      <c r="H26" s="100">
        <v>28259424</v>
      </c>
      <c r="I26" s="30" t="s">
        <v>65</v>
      </c>
      <c r="J26" s="90">
        <v>6896031</v>
      </c>
      <c r="K26" s="101" t="s">
        <v>65</v>
      </c>
      <c r="L26" s="102">
        <v>4230</v>
      </c>
      <c r="M26" s="103" t="s">
        <v>65</v>
      </c>
      <c r="N26" s="102" t="s">
        <v>96</v>
      </c>
      <c r="O26" s="103" t="s">
        <v>65</v>
      </c>
      <c r="P26" s="102" t="s">
        <v>105</v>
      </c>
      <c r="Q26" s="103" t="s">
        <v>65</v>
      </c>
      <c r="R26" s="102">
        <v>1458807</v>
      </c>
      <c r="S26" s="103" t="s">
        <v>65</v>
      </c>
      <c r="T26" s="102" t="s">
        <v>65</v>
      </c>
      <c r="U26" s="103" t="s">
        <v>65</v>
      </c>
      <c r="V26" s="102" t="s">
        <v>65</v>
      </c>
      <c r="W26" s="103" t="s">
        <v>65</v>
      </c>
      <c r="X26" s="102">
        <v>23157</v>
      </c>
      <c r="Z26" s="4"/>
    </row>
    <row r="27" spans="1:26" ht="18" customHeight="1">
      <c r="A27" s="3">
        <v>15</v>
      </c>
      <c r="B27" s="3"/>
      <c r="D27" s="255" t="s">
        <v>39</v>
      </c>
      <c r="E27" s="256"/>
      <c r="F27" s="257"/>
      <c r="G27" s="69">
        <v>2369598</v>
      </c>
      <c r="H27" s="70">
        <v>2538967</v>
      </c>
      <c r="I27" s="71">
        <v>2025320</v>
      </c>
      <c r="J27" s="72">
        <v>1925182</v>
      </c>
      <c r="K27" s="28">
        <v>243229</v>
      </c>
      <c r="L27" s="73">
        <v>20428</v>
      </c>
      <c r="M27" s="28" t="s">
        <v>65</v>
      </c>
      <c r="N27" s="73" t="s">
        <v>65</v>
      </c>
      <c r="O27" s="28">
        <v>16394</v>
      </c>
      <c r="P27" s="73">
        <v>352473</v>
      </c>
      <c r="Q27" s="28">
        <v>28169</v>
      </c>
      <c r="R27" s="73">
        <v>97301</v>
      </c>
      <c r="S27" s="28">
        <v>23034</v>
      </c>
      <c r="T27" s="73">
        <v>126022</v>
      </c>
      <c r="U27" s="28" t="s">
        <v>65</v>
      </c>
      <c r="V27" s="73" t="s">
        <v>65</v>
      </c>
      <c r="W27" s="28">
        <v>33452</v>
      </c>
      <c r="X27" s="73">
        <v>17561</v>
      </c>
      <c r="Z27" s="4"/>
    </row>
    <row r="28" spans="1:26" ht="18" customHeight="1">
      <c r="A28" s="3">
        <v>20</v>
      </c>
      <c r="B28" s="3"/>
      <c r="D28" s="26"/>
      <c r="E28" s="261" t="s">
        <v>40</v>
      </c>
      <c r="F28" s="208"/>
      <c r="G28" s="74">
        <v>459775</v>
      </c>
      <c r="H28" s="75">
        <v>8598802</v>
      </c>
      <c r="I28" s="76">
        <v>429598</v>
      </c>
      <c r="J28" s="77">
        <v>5372147</v>
      </c>
      <c r="K28" s="78">
        <v>2</v>
      </c>
      <c r="L28" s="79">
        <v>700</v>
      </c>
      <c r="M28" s="78" t="s">
        <v>65</v>
      </c>
      <c r="N28" s="79" t="s">
        <v>65</v>
      </c>
      <c r="O28" s="78">
        <v>12485</v>
      </c>
      <c r="P28" s="79">
        <v>998083</v>
      </c>
      <c r="Q28" s="78">
        <v>17684</v>
      </c>
      <c r="R28" s="79">
        <v>2226938</v>
      </c>
      <c r="S28" s="78">
        <v>3</v>
      </c>
      <c r="T28" s="79">
        <v>313</v>
      </c>
      <c r="U28" s="78" t="s">
        <v>65</v>
      </c>
      <c r="V28" s="79" t="s">
        <v>65</v>
      </c>
      <c r="W28" s="78">
        <v>3</v>
      </c>
      <c r="X28" s="79">
        <v>621</v>
      </c>
      <c r="Z28" s="4"/>
    </row>
    <row r="29" spans="1:26" ht="18" customHeight="1">
      <c r="A29" s="3">
        <v>15</v>
      </c>
      <c r="B29" s="3"/>
      <c r="D29" s="268" t="s">
        <v>62</v>
      </c>
      <c r="E29" s="251" t="s">
        <v>14</v>
      </c>
      <c r="F29" s="211"/>
      <c r="G29" s="80">
        <v>56667</v>
      </c>
      <c r="H29" s="81">
        <v>722243</v>
      </c>
      <c r="I29" s="82">
        <v>55847</v>
      </c>
      <c r="J29" s="83">
        <v>315770</v>
      </c>
      <c r="K29" s="84" t="s">
        <v>65</v>
      </c>
      <c r="L29" s="85" t="s">
        <v>65</v>
      </c>
      <c r="M29" s="84" t="s">
        <v>65</v>
      </c>
      <c r="N29" s="85" t="s">
        <v>65</v>
      </c>
      <c r="O29" s="84">
        <v>543</v>
      </c>
      <c r="P29" s="85">
        <v>51185</v>
      </c>
      <c r="Q29" s="84">
        <v>272</v>
      </c>
      <c r="R29" s="85">
        <v>354381</v>
      </c>
      <c r="S29" s="84" t="s">
        <v>65</v>
      </c>
      <c r="T29" s="85" t="s">
        <v>65</v>
      </c>
      <c r="U29" s="84" t="s">
        <v>65</v>
      </c>
      <c r="V29" s="85" t="s">
        <v>65</v>
      </c>
      <c r="W29" s="84">
        <v>5</v>
      </c>
      <c r="X29" s="85">
        <v>907</v>
      </c>
      <c r="Z29" s="4"/>
    </row>
    <row r="30" spans="1:26" ht="18" customHeight="1">
      <c r="A30" s="3">
        <v>15</v>
      </c>
      <c r="B30" s="3"/>
      <c r="D30" s="268"/>
      <c r="E30" s="251" t="s">
        <v>15</v>
      </c>
      <c r="F30" s="211"/>
      <c r="G30" s="80">
        <v>6094</v>
      </c>
      <c r="H30" s="81">
        <v>3075283</v>
      </c>
      <c r="I30" s="82">
        <v>2378</v>
      </c>
      <c r="J30" s="83">
        <v>100389</v>
      </c>
      <c r="K30" s="84" t="s">
        <v>65</v>
      </c>
      <c r="L30" s="85" t="s">
        <v>65</v>
      </c>
      <c r="M30" s="84" t="s">
        <v>65</v>
      </c>
      <c r="N30" s="85" t="s">
        <v>65</v>
      </c>
      <c r="O30" s="84">
        <v>3636</v>
      </c>
      <c r="P30" s="85">
        <v>2936053</v>
      </c>
      <c r="Q30" s="84">
        <v>73</v>
      </c>
      <c r="R30" s="85">
        <v>31701</v>
      </c>
      <c r="S30" s="84">
        <v>7</v>
      </c>
      <c r="T30" s="85">
        <v>7140</v>
      </c>
      <c r="U30" s="84" t="s">
        <v>65</v>
      </c>
      <c r="V30" s="85" t="s">
        <v>65</v>
      </c>
      <c r="W30" s="84" t="s">
        <v>65</v>
      </c>
      <c r="X30" s="85" t="s">
        <v>65</v>
      </c>
      <c r="Z30" s="4"/>
    </row>
    <row r="31" spans="1:26" ht="18" customHeight="1">
      <c r="A31" s="3">
        <v>15</v>
      </c>
      <c r="B31" s="3"/>
      <c r="D31" s="268"/>
      <c r="E31" s="251" t="s">
        <v>16</v>
      </c>
      <c r="F31" s="211"/>
      <c r="G31" s="80">
        <v>909</v>
      </c>
      <c r="H31" s="81">
        <v>1003916</v>
      </c>
      <c r="I31" s="82" t="s">
        <v>65</v>
      </c>
      <c r="J31" s="83" t="s">
        <v>65</v>
      </c>
      <c r="K31" s="84" t="s">
        <v>65</v>
      </c>
      <c r="L31" s="85" t="s">
        <v>65</v>
      </c>
      <c r="M31" s="84" t="s">
        <v>65</v>
      </c>
      <c r="N31" s="85" t="s">
        <v>65</v>
      </c>
      <c r="O31" s="84">
        <v>906</v>
      </c>
      <c r="P31" s="85">
        <v>996971</v>
      </c>
      <c r="Q31" s="84">
        <v>3</v>
      </c>
      <c r="R31" s="85">
        <v>6945</v>
      </c>
      <c r="S31" s="84" t="s">
        <v>65</v>
      </c>
      <c r="T31" s="85" t="s">
        <v>65</v>
      </c>
      <c r="U31" s="84" t="s">
        <v>65</v>
      </c>
      <c r="V31" s="85" t="s">
        <v>65</v>
      </c>
      <c r="W31" s="84" t="s">
        <v>65</v>
      </c>
      <c r="X31" s="85" t="s">
        <v>65</v>
      </c>
      <c r="Z31" s="4"/>
    </row>
    <row r="32" spans="1:26" ht="18" customHeight="1">
      <c r="A32" s="3">
        <v>15</v>
      </c>
      <c r="B32" s="3"/>
      <c r="D32" s="268"/>
      <c r="E32" s="251" t="s">
        <v>17</v>
      </c>
      <c r="F32" s="211"/>
      <c r="G32" s="80">
        <v>703</v>
      </c>
      <c r="H32" s="81">
        <v>2422611</v>
      </c>
      <c r="I32" s="82">
        <v>13</v>
      </c>
      <c r="J32" s="83">
        <v>17556</v>
      </c>
      <c r="K32" s="84" t="s">
        <v>65</v>
      </c>
      <c r="L32" s="85" t="s">
        <v>65</v>
      </c>
      <c r="M32" s="84" t="s">
        <v>65</v>
      </c>
      <c r="N32" s="85" t="s">
        <v>65</v>
      </c>
      <c r="O32" s="84">
        <v>688</v>
      </c>
      <c r="P32" s="85">
        <v>2399744</v>
      </c>
      <c r="Q32" s="84">
        <v>2</v>
      </c>
      <c r="R32" s="85">
        <v>5311</v>
      </c>
      <c r="S32" s="84" t="s">
        <v>65</v>
      </c>
      <c r="T32" s="85" t="s">
        <v>65</v>
      </c>
      <c r="U32" s="84" t="s">
        <v>65</v>
      </c>
      <c r="V32" s="85" t="s">
        <v>65</v>
      </c>
      <c r="W32" s="84" t="s">
        <v>65</v>
      </c>
      <c r="X32" s="85" t="s">
        <v>65</v>
      </c>
      <c r="Z32" s="4"/>
    </row>
    <row r="33" spans="1:26" ht="18" customHeight="1">
      <c r="A33" s="3">
        <v>15</v>
      </c>
      <c r="B33" s="3"/>
      <c r="D33" s="268"/>
      <c r="E33" s="251" t="s">
        <v>18</v>
      </c>
      <c r="F33" s="211"/>
      <c r="G33" s="80">
        <v>144</v>
      </c>
      <c r="H33" s="81">
        <v>2150793</v>
      </c>
      <c r="I33" s="82">
        <v>38</v>
      </c>
      <c r="J33" s="83">
        <v>64808</v>
      </c>
      <c r="K33" s="84" t="s">
        <v>65</v>
      </c>
      <c r="L33" s="85" t="s">
        <v>65</v>
      </c>
      <c r="M33" s="84" t="s">
        <v>65</v>
      </c>
      <c r="N33" s="85" t="s">
        <v>65</v>
      </c>
      <c r="O33" s="84">
        <v>102</v>
      </c>
      <c r="P33" s="85">
        <v>2033030</v>
      </c>
      <c r="Q33" s="84">
        <v>4</v>
      </c>
      <c r="R33" s="85">
        <v>52955</v>
      </c>
      <c r="S33" s="84" t="s">
        <v>65</v>
      </c>
      <c r="T33" s="85" t="s">
        <v>65</v>
      </c>
      <c r="U33" s="84" t="s">
        <v>65</v>
      </c>
      <c r="V33" s="85" t="s">
        <v>65</v>
      </c>
      <c r="W33" s="84" t="s">
        <v>65</v>
      </c>
      <c r="X33" s="85" t="s">
        <v>65</v>
      </c>
      <c r="Z33" s="4"/>
    </row>
    <row r="34" spans="1:26" ht="18" customHeight="1">
      <c r="A34" s="3">
        <v>15</v>
      </c>
      <c r="B34" s="3"/>
      <c r="D34" s="268"/>
      <c r="E34" s="251" t="s">
        <v>19</v>
      </c>
      <c r="F34" s="211"/>
      <c r="G34" s="80">
        <v>199</v>
      </c>
      <c r="H34" s="81">
        <v>13750</v>
      </c>
      <c r="I34" s="82">
        <v>197</v>
      </c>
      <c r="J34" s="83">
        <v>12700</v>
      </c>
      <c r="K34" s="84" t="s">
        <v>65</v>
      </c>
      <c r="L34" s="85" t="s">
        <v>65</v>
      </c>
      <c r="M34" s="84" t="s">
        <v>65</v>
      </c>
      <c r="N34" s="85" t="s">
        <v>65</v>
      </c>
      <c r="O34" s="84">
        <v>2</v>
      </c>
      <c r="P34" s="85">
        <v>1050</v>
      </c>
      <c r="Q34" s="84" t="s">
        <v>65</v>
      </c>
      <c r="R34" s="85" t="s">
        <v>65</v>
      </c>
      <c r="S34" s="84" t="s">
        <v>65</v>
      </c>
      <c r="T34" s="85" t="s">
        <v>65</v>
      </c>
      <c r="U34" s="84" t="s">
        <v>65</v>
      </c>
      <c r="V34" s="85" t="s">
        <v>65</v>
      </c>
      <c r="W34" s="84" t="s">
        <v>65</v>
      </c>
      <c r="X34" s="85" t="s">
        <v>65</v>
      </c>
      <c r="Z34" s="4"/>
    </row>
    <row r="35" spans="1:26" ht="18" customHeight="1">
      <c r="A35" s="3">
        <v>15</v>
      </c>
      <c r="B35" s="3"/>
      <c r="D35" s="268"/>
      <c r="E35" s="251" t="s">
        <v>20</v>
      </c>
      <c r="F35" s="211"/>
      <c r="G35" s="80">
        <v>28</v>
      </c>
      <c r="H35" s="81">
        <v>215327</v>
      </c>
      <c r="I35" s="82">
        <v>5</v>
      </c>
      <c r="J35" s="83">
        <v>7899</v>
      </c>
      <c r="K35" s="84" t="s">
        <v>65</v>
      </c>
      <c r="L35" s="85" t="s">
        <v>65</v>
      </c>
      <c r="M35" s="84" t="s">
        <v>65</v>
      </c>
      <c r="N35" s="85" t="s">
        <v>65</v>
      </c>
      <c r="O35" s="84">
        <v>23</v>
      </c>
      <c r="P35" s="85">
        <v>207428</v>
      </c>
      <c r="Q35" s="84" t="s">
        <v>65</v>
      </c>
      <c r="R35" s="85" t="s">
        <v>65</v>
      </c>
      <c r="S35" s="84" t="s">
        <v>65</v>
      </c>
      <c r="T35" s="85" t="s">
        <v>65</v>
      </c>
      <c r="U35" s="84" t="s">
        <v>65</v>
      </c>
      <c r="V35" s="85" t="s">
        <v>65</v>
      </c>
      <c r="W35" s="84" t="s">
        <v>65</v>
      </c>
      <c r="X35" s="85" t="s">
        <v>65</v>
      </c>
      <c r="Z35" s="4"/>
    </row>
    <row r="36" spans="1:26" ht="18" customHeight="1">
      <c r="A36" s="3">
        <v>15</v>
      </c>
      <c r="B36" s="3"/>
      <c r="D36" s="268"/>
      <c r="E36" s="251" t="s">
        <v>21</v>
      </c>
      <c r="F36" s="211"/>
      <c r="G36" s="80">
        <v>260</v>
      </c>
      <c r="H36" s="81">
        <v>1978517</v>
      </c>
      <c r="I36" s="82">
        <v>4</v>
      </c>
      <c r="J36" s="83">
        <v>1724</v>
      </c>
      <c r="K36" s="84" t="s">
        <v>65</v>
      </c>
      <c r="L36" s="85" t="s">
        <v>65</v>
      </c>
      <c r="M36" s="84" t="s">
        <v>65</v>
      </c>
      <c r="N36" s="85" t="s">
        <v>65</v>
      </c>
      <c r="O36" s="84">
        <v>242</v>
      </c>
      <c r="P36" s="85">
        <v>1794169</v>
      </c>
      <c r="Q36" s="84">
        <v>11</v>
      </c>
      <c r="R36" s="85">
        <v>73792</v>
      </c>
      <c r="S36" s="84" t="s">
        <v>65</v>
      </c>
      <c r="T36" s="85" t="s">
        <v>65</v>
      </c>
      <c r="U36" s="84" t="s">
        <v>65</v>
      </c>
      <c r="V36" s="85" t="s">
        <v>65</v>
      </c>
      <c r="W36" s="84">
        <v>3</v>
      </c>
      <c r="X36" s="85">
        <v>108832</v>
      </c>
      <c r="Z36" s="4"/>
    </row>
    <row r="37" spans="1:26" ht="18" customHeight="1">
      <c r="A37" s="3">
        <v>15</v>
      </c>
      <c r="B37" s="3"/>
      <c r="D37" s="268"/>
      <c r="E37" s="284" t="s">
        <v>22</v>
      </c>
      <c r="F37" s="285"/>
      <c r="G37" s="80">
        <v>50</v>
      </c>
      <c r="H37" s="81">
        <v>500245</v>
      </c>
      <c r="I37" s="82">
        <v>25</v>
      </c>
      <c r="J37" s="83">
        <v>141613</v>
      </c>
      <c r="K37" s="84" t="s">
        <v>65</v>
      </c>
      <c r="L37" s="85" t="s">
        <v>65</v>
      </c>
      <c r="M37" s="84" t="s">
        <v>65</v>
      </c>
      <c r="N37" s="85" t="s">
        <v>65</v>
      </c>
      <c r="O37" s="84">
        <v>20</v>
      </c>
      <c r="P37" s="85">
        <v>312922</v>
      </c>
      <c r="Q37" s="84">
        <v>5</v>
      </c>
      <c r="R37" s="85">
        <v>45710</v>
      </c>
      <c r="S37" s="84" t="s">
        <v>65</v>
      </c>
      <c r="T37" s="85" t="s">
        <v>65</v>
      </c>
      <c r="U37" s="84" t="s">
        <v>65</v>
      </c>
      <c r="V37" s="85" t="s">
        <v>65</v>
      </c>
      <c r="W37" s="84" t="s">
        <v>65</v>
      </c>
      <c r="X37" s="85" t="s">
        <v>65</v>
      </c>
      <c r="Z37" s="4"/>
    </row>
    <row r="38" spans="1:26" ht="18" customHeight="1">
      <c r="A38" s="3">
        <v>15</v>
      </c>
      <c r="B38" s="3"/>
      <c r="D38" s="268"/>
      <c r="E38" s="265" t="s">
        <v>23</v>
      </c>
      <c r="F38" s="266"/>
      <c r="G38" s="80" t="s">
        <v>65</v>
      </c>
      <c r="H38" s="81">
        <v>1347505</v>
      </c>
      <c r="I38" s="82" t="s">
        <v>65</v>
      </c>
      <c r="J38" s="83">
        <v>1009559</v>
      </c>
      <c r="K38" s="84" t="s">
        <v>65</v>
      </c>
      <c r="L38" s="85" t="s">
        <v>65</v>
      </c>
      <c r="M38" s="84" t="s">
        <v>65</v>
      </c>
      <c r="N38" s="85" t="s">
        <v>65</v>
      </c>
      <c r="O38" s="84" t="s">
        <v>65</v>
      </c>
      <c r="P38" s="85">
        <v>116642</v>
      </c>
      <c r="Q38" s="84" t="s">
        <v>65</v>
      </c>
      <c r="R38" s="85">
        <v>204458</v>
      </c>
      <c r="S38" s="84" t="s">
        <v>65</v>
      </c>
      <c r="T38" s="85" t="s">
        <v>65</v>
      </c>
      <c r="U38" s="84" t="s">
        <v>65</v>
      </c>
      <c r="V38" s="85" t="s">
        <v>65</v>
      </c>
      <c r="W38" s="84" t="s">
        <v>65</v>
      </c>
      <c r="X38" s="85">
        <v>16846</v>
      </c>
      <c r="Z38" s="4"/>
    </row>
    <row r="39" spans="1:26" ht="18" customHeight="1">
      <c r="A39" s="3">
        <v>15</v>
      </c>
      <c r="B39" s="3"/>
      <c r="D39" s="268"/>
      <c r="E39" s="251" t="s">
        <v>24</v>
      </c>
      <c r="F39" s="211"/>
      <c r="G39" s="80" t="s">
        <v>65</v>
      </c>
      <c r="H39" s="81">
        <v>8063211</v>
      </c>
      <c r="I39" s="82" t="s">
        <v>65</v>
      </c>
      <c r="J39" s="83">
        <v>6473491</v>
      </c>
      <c r="K39" s="84" t="s">
        <v>65</v>
      </c>
      <c r="L39" s="85" t="s">
        <v>65</v>
      </c>
      <c r="M39" s="84" t="s">
        <v>65</v>
      </c>
      <c r="N39" s="85" t="s">
        <v>65</v>
      </c>
      <c r="O39" s="84" t="s">
        <v>65</v>
      </c>
      <c r="P39" s="85">
        <v>1096619</v>
      </c>
      <c r="Q39" s="84" t="s">
        <v>65</v>
      </c>
      <c r="R39" s="85">
        <v>470206</v>
      </c>
      <c r="S39" s="84" t="s">
        <v>65</v>
      </c>
      <c r="T39" s="85">
        <v>962</v>
      </c>
      <c r="U39" s="84" t="s">
        <v>65</v>
      </c>
      <c r="V39" s="85">
        <v>205</v>
      </c>
      <c r="W39" s="84" t="s">
        <v>65</v>
      </c>
      <c r="X39" s="85">
        <v>21728</v>
      </c>
      <c r="Z39" s="4"/>
    </row>
    <row r="40" spans="1:26" ht="18" customHeight="1">
      <c r="A40" s="3">
        <v>15</v>
      </c>
      <c r="B40" s="3"/>
      <c r="D40" s="27"/>
      <c r="E40" s="262" t="s">
        <v>33</v>
      </c>
      <c r="F40" s="263"/>
      <c r="G40" s="86" t="s">
        <v>65</v>
      </c>
      <c r="H40" s="87">
        <v>30092203</v>
      </c>
      <c r="I40" s="88" t="s">
        <v>65</v>
      </c>
      <c r="J40" s="89">
        <v>13517656</v>
      </c>
      <c r="K40" s="30" t="s">
        <v>65</v>
      </c>
      <c r="L40" s="90">
        <v>700</v>
      </c>
      <c r="M40" s="30" t="s">
        <v>65</v>
      </c>
      <c r="N40" s="90" t="s">
        <v>65</v>
      </c>
      <c r="O40" s="30" t="s">
        <v>65</v>
      </c>
      <c r="P40" s="90">
        <v>12943896</v>
      </c>
      <c r="Q40" s="30" t="s">
        <v>65</v>
      </c>
      <c r="R40" s="90">
        <v>3472397</v>
      </c>
      <c r="S40" s="30" t="s">
        <v>65</v>
      </c>
      <c r="T40" s="90">
        <v>8415</v>
      </c>
      <c r="U40" s="30" t="s">
        <v>65</v>
      </c>
      <c r="V40" s="90">
        <v>205</v>
      </c>
      <c r="W40" s="30" t="s">
        <v>65</v>
      </c>
      <c r="X40" s="90">
        <v>148934</v>
      </c>
      <c r="Z40" s="4"/>
    </row>
    <row r="41" spans="1:26" ht="18" customHeight="1">
      <c r="A41" s="3">
        <v>15</v>
      </c>
      <c r="B41" s="3"/>
      <c r="D41" s="281" t="s">
        <v>63</v>
      </c>
      <c r="E41" s="261" t="s">
        <v>25</v>
      </c>
      <c r="F41" s="208"/>
      <c r="G41" s="74">
        <v>421</v>
      </c>
      <c r="H41" s="75">
        <v>333699</v>
      </c>
      <c r="I41" s="76">
        <v>333</v>
      </c>
      <c r="J41" s="77">
        <v>43716</v>
      </c>
      <c r="K41" s="78" t="s">
        <v>65</v>
      </c>
      <c r="L41" s="79" t="s">
        <v>65</v>
      </c>
      <c r="M41" s="78" t="s">
        <v>65</v>
      </c>
      <c r="N41" s="79" t="s">
        <v>65</v>
      </c>
      <c r="O41" s="78">
        <v>51</v>
      </c>
      <c r="P41" s="79">
        <v>184687</v>
      </c>
      <c r="Q41" s="78">
        <v>37</v>
      </c>
      <c r="R41" s="79">
        <v>105296</v>
      </c>
      <c r="S41" s="78" t="s">
        <v>65</v>
      </c>
      <c r="T41" s="79" t="s">
        <v>65</v>
      </c>
      <c r="U41" s="78" t="s">
        <v>65</v>
      </c>
      <c r="V41" s="79" t="s">
        <v>65</v>
      </c>
      <c r="W41" s="78" t="s">
        <v>65</v>
      </c>
      <c r="X41" s="79" t="s">
        <v>65</v>
      </c>
      <c r="Z41" s="4"/>
    </row>
    <row r="42" spans="1:26" ht="18" customHeight="1" hidden="1">
      <c r="A42" s="3">
        <v>15</v>
      </c>
      <c r="B42" s="3"/>
      <c r="D42" s="282"/>
      <c r="E42" s="251" t="s">
        <v>41</v>
      </c>
      <c r="F42" s="211"/>
      <c r="G42" s="80">
        <v>0</v>
      </c>
      <c r="H42" s="81">
        <v>0</v>
      </c>
      <c r="I42" s="82"/>
      <c r="J42" s="83"/>
      <c r="K42" s="84"/>
      <c r="L42" s="85"/>
      <c r="M42" s="84"/>
      <c r="N42" s="85"/>
      <c r="O42" s="84"/>
      <c r="P42" s="85"/>
      <c r="Q42" s="84"/>
      <c r="R42" s="85"/>
      <c r="S42" s="84"/>
      <c r="T42" s="85"/>
      <c r="U42" s="84"/>
      <c r="V42" s="85"/>
      <c r="W42" s="84"/>
      <c r="X42" s="85"/>
      <c r="Z42" s="4"/>
    </row>
    <row r="43" spans="1:26" ht="18" customHeight="1" hidden="1">
      <c r="A43" s="3">
        <v>15</v>
      </c>
      <c r="B43" s="3"/>
      <c r="D43" s="282"/>
      <c r="E43" s="251" t="s">
        <v>26</v>
      </c>
      <c r="F43" s="211"/>
      <c r="G43" s="80">
        <v>0</v>
      </c>
      <c r="H43" s="81">
        <v>0</v>
      </c>
      <c r="I43" s="82"/>
      <c r="J43" s="83"/>
      <c r="K43" s="84"/>
      <c r="L43" s="85"/>
      <c r="M43" s="84"/>
      <c r="N43" s="85"/>
      <c r="O43" s="84"/>
      <c r="P43" s="85"/>
      <c r="Q43" s="84"/>
      <c r="R43" s="85"/>
      <c r="S43" s="84"/>
      <c r="T43" s="85"/>
      <c r="U43" s="84"/>
      <c r="V43" s="85"/>
      <c r="W43" s="84"/>
      <c r="X43" s="85"/>
      <c r="Z43" s="4"/>
    </row>
    <row r="44" spans="1:26" ht="18" customHeight="1">
      <c r="A44" s="3">
        <v>15</v>
      </c>
      <c r="B44" s="3"/>
      <c r="D44" s="282"/>
      <c r="E44" s="251" t="s">
        <v>27</v>
      </c>
      <c r="F44" s="211"/>
      <c r="G44" s="80" t="s">
        <v>65</v>
      </c>
      <c r="H44" s="81">
        <v>389684</v>
      </c>
      <c r="I44" s="82" t="s">
        <v>65</v>
      </c>
      <c r="J44" s="83">
        <v>175320</v>
      </c>
      <c r="K44" s="84" t="s">
        <v>65</v>
      </c>
      <c r="L44" s="85" t="s">
        <v>65</v>
      </c>
      <c r="M44" s="84" t="s">
        <v>65</v>
      </c>
      <c r="N44" s="85" t="s">
        <v>65</v>
      </c>
      <c r="O44" s="84" t="s">
        <v>65</v>
      </c>
      <c r="P44" s="85">
        <v>176636</v>
      </c>
      <c r="Q44" s="84" t="s">
        <v>65</v>
      </c>
      <c r="R44" s="85">
        <v>37728</v>
      </c>
      <c r="S44" s="84" t="s">
        <v>65</v>
      </c>
      <c r="T44" s="85" t="s">
        <v>65</v>
      </c>
      <c r="U44" s="84" t="s">
        <v>65</v>
      </c>
      <c r="V44" s="85" t="s">
        <v>65</v>
      </c>
      <c r="W44" s="84" t="s">
        <v>65</v>
      </c>
      <c r="X44" s="85" t="s">
        <v>65</v>
      </c>
      <c r="Z44" s="4"/>
    </row>
    <row r="45" spans="1:26" ht="18" customHeight="1">
      <c r="A45" s="3">
        <v>15</v>
      </c>
      <c r="B45" s="3"/>
      <c r="D45" s="283"/>
      <c r="E45" s="262" t="s">
        <v>33</v>
      </c>
      <c r="F45" s="263"/>
      <c r="G45" s="86" t="s">
        <v>65</v>
      </c>
      <c r="H45" s="87">
        <v>723383</v>
      </c>
      <c r="I45" s="88" t="s">
        <v>65</v>
      </c>
      <c r="J45" s="89">
        <v>219036</v>
      </c>
      <c r="K45" s="30" t="s">
        <v>65</v>
      </c>
      <c r="L45" s="90" t="s">
        <v>65</v>
      </c>
      <c r="M45" s="30" t="s">
        <v>65</v>
      </c>
      <c r="N45" s="90" t="s">
        <v>65</v>
      </c>
      <c r="O45" s="30" t="s">
        <v>65</v>
      </c>
      <c r="P45" s="90">
        <v>361323</v>
      </c>
      <c r="Q45" s="30" t="s">
        <v>65</v>
      </c>
      <c r="R45" s="90">
        <v>143024</v>
      </c>
      <c r="S45" s="30" t="s">
        <v>65</v>
      </c>
      <c r="T45" s="90" t="s">
        <v>65</v>
      </c>
      <c r="U45" s="30" t="s">
        <v>65</v>
      </c>
      <c r="V45" s="90" t="s">
        <v>65</v>
      </c>
      <c r="W45" s="30" t="s">
        <v>65</v>
      </c>
      <c r="X45" s="90" t="s">
        <v>65</v>
      </c>
      <c r="Y45" s="5" t="s">
        <v>46</v>
      </c>
      <c r="Z45" s="4"/>
    </row>
    <row r="46" spans="1:26" ht="18" customHeight="1">
      <c r="A46" s="3">
        <v>15</v>
      </c>
      <c r="B46" s="3"/>
      <c r="D46" s="247" t="s">
        <v>28</v>
      </c>
      <c r="E46" s="248"/>
      <c r="F46" s="249"/>
      <c r="G46" s="91">
        <v>153006</v>
      </c>
      <c r="H46" s="92">
        <v>2068329</v>
      </c>
      <c r="I46" s="93">
        <v>117223</v>
      </c>
      <c r="J46" s="94">
        <v>929333</v>
      </c>
      <c r="K46" s="95" t="s">
        <v>65</v>
      </c>
      <c r="L46" s="96" t="s">
        <v>65</v>
      </c>
      <c r="M46" s="95" t="s">
        <v>65</v>
      </c>
      <c r="N46" s="96" t="s">
        <v>65</v>
      </c>
      <c r="O46" s="95">
        <v>23710</v>
      </c>
      <c r="P46" s="96">
        <v>903397</v>
      </c>
      <c r="Q46" s="95">
        <v>12073</v>
      </c>
      <c r="R46" s="96">
        <v>235599</v>
      </c>
      <c r="S46" s="95" t="s">
        <v>65</v>
      </c>
      <c r="T46" s="96" t="s">
        <v>65</v>
      </c>
      <c r="U46" s="95" t="s">
        <v>65</v>
      </c>
      <c r="V46" s="96" t="s">
        <v>65</v>
      </c>
      <c r="W46" s="95" t="s">
        <v>65</v>
      </c>
      <c r="X46" s="96" t="s">
        <v>65</v>
      </c>
      <c r="Z46" s="4"/>
    </row>
    <row r="47" spans="1:26" ht="18" customHeight="1">
      <c r="A47" s="3">
        <v>15</v>
      </c>
      <c r="B47" s="3"/>
      <c r="D47" s="250" t="s">
        <v>29</v>
      </c>
      <c r="E47" s="251"/>
      <c r="F47" s="211"/>
      <c r="G47" s="80" t="s">
        <v>65</v>
      </c>
      <c r="H47" s="81">
        <v>389953</v>
      </c>
      <c r="I47" s="82" t="s">
        <v>65</v>
      </c>
      <c r="J47" s="83">
        <v>136845</v>
      </c>
      <c r="K47" s="84" t="s">
        <v>65</v>
      </c>
      <c r="L47" s="85" t="s">
        <v>65</v>
      </c>
      <c r="M47" s="84" t="s">
        <v>65</v>
      </c>
      <c r="N47" s="85" t="s">
        <v>65</v>
      </c>
      <c r="O47" s="84" t="s">
        <v>65</v>
      </c>
      <c r="P47" s="85">
        <v>116603</v>
      </c>
      <c r="Q47" s="84" t="s">
        <v>65</v>
      </c>
      <c r="R47" s="85">
        <v>135655</v>
      </c>
      <c r="S47" s="84" t="s">
        <v>65</v>
      </c>
      <c r="T47" s="85">
        <v>850</v>
      </c>
      <c r="U47" s="84" t="s">
        <v>65</v>
      </c>
      <c r="V47" s="85" t="s">
        <v>65</v>
      </c>
      <c r="W47" s="84" t="s">
        <v>65</v>
      </c>
      <c r="X47" s="85" t="s">
        <v>65</v>
      </c>
      <c r="Z47" s="4"/>
    </row>
    <row r="48" spans="1:26" ht="18" customHeight="1">
      <c r="A48" s="3">
        <v>15</v>
      </c>
      <c r="B48" s="3"/>
      <c r="D48" s="277" t="s">
        <v>30</v>
      </c>
      <c r="E48" s="278"/>
      <c r="F48" s="279"/>
      <c r="G48" s="104" t="s">
        <v>65</v>
      </c>
      <c r="H48" s="105">
        <v>146838</v>
      </c>
      <c r="I48" s="106" t="s">
        <v>65</v>
      </c>
      <c r="J48" s="107" t="s">
        <v>65</v>
      </c>
      <c r="K48" s="108" t="s">
        <v>65</v>
      </c>
      <c r="L48" s="109" t="s">
        <v>65</v>
      </c>
      <c r="M48" s="108" t="s">
        <v>65</v>
      </c>
      <c r="N48" s="109" t="s">
        <v>65</v>
      </c>
      <c r="O48" s="108" t="s">
        <v>65</v>
      </c>
      <c r="P48" s="109">
        <v>110221</v>
      </c>
      <c r="Q48" s="108" t="s">
        <v>65</v>
      </c>
      <c r="R48" s="109">
        <v>36617</v>
      </c>
      <c r="S48" s="108" t="s">
        <v>65</v>
      </c>
      <c r="T48" s="109" t="s">
        <v>65</v>
      </c>
      <c r="U48" s="108" t="s">
        <v>65</v>
      </c>
      <c r="V48" s="109" t="s">
        <v>65</v>
      </c>
      <c r="W48" s="108" t="s">
        <v>65</v>
      </c>
      <c r="X48" s="109" t="s">
        <v>65</v>
      </c>
      <c r="Z48" s="4"/>
    </row>
    <row r="49" spans="1:26" ht="18" customHeight="1" hidden="1">
      <c r="A49" s="3">
        <v>15</v>
      </c>
      <c r="B49" s="3"/>
      <c r="D49" s="277" t="s">
        <v>42</v>
      </c>
      <c r="E49" s="278"/>
      <c r="F49" s="279"/>
      <c r="G49" s="52"/>
      <c r="H49" s="53">
        <f>J49+L49+N49+P49+R49+T49+V49+X49</f>
        <v>0</v>
      </c>
      <c r="I49" s="21"/>
      <c r="J49" s="22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Z49" s="4"/>
    </row>
    <row r="50" spans="2:26" ht="12.75">
      <c r="B50" s="4"/>
      <c r="E50" s="6" t="s">
        <v>64</v>
      </c>
      <c r="Z50" s="4"/>
    </row>
    <row r="51" spans="2:26" ht="12.75">
      <c r="B51" s="4"/>
      <c r="E51" s="6" t="s">
        <v>110</v>
      </c>
      <c r="Z51" s="4"/>
    </row>
    <row r="52" spans="2:26" ht="12.75">
      <c r="B52" s="4"/>
      <c r="D52" s="238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Z52" s="4"/>
    </row>
    <row r="53" spans="1:26" s="46" customFormat="1" ht="34.5" customHeight="1">
      <c r="A53" s="45">
        <v>35</v>
      </c>
      <c r="B53" s="45"/>
      <c r="D53" s="273" t="s">
        <v>47</v>
      </c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Z53" s="47"/>
    </row>
    <row r="54" spans="1:26" s="48" customFormat="1" ht="17.25">
      <c r="A54" s="45">
        <v>18</v>
      </c>
      <c r="B54" s="45"/>
      <c r="D54" s="274" t="str">
        <f>D4</f>
        <v>平成２５年１～１２月分</v>
      </c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Z54" s="49"/>
    </row>
    <row r="55" spans="1:26" ht="18" customHeight="1">
      <c r="A55" s="3">
        <v>15</v>
      </c>
      <c r="B55" s="3"/>
      <c r="Z55" s="4"/>
    </row>
    <row r="56" spans="1:26" ht="18" customHeight="1">
      <c r="A56" s="3">
        <v>15</v>
      </c>
      <c r="B56" s="3"/>
      <c r="W56" s="6"/>
      <c r="Z56" s="4"/>
    </row>
    <row r="57" spans="1:26" ht="18" customHeight="1">
      <c r="A57" s="3">
        <v>15</v>
      </c>
      <c r="B57" s="3"/>
      <c r="W57" s="6" t="s">
        <v>50</v>
      </c>
      <c r="Z57" s="4"/>
    </row>
    <row r="58" spans="1:26" ht="18" customHeight="1">
      <c r="A58" s="3">
        <v>15</v>
      </c>
      <c r="B58" s="3"/>
      <c r="D58" s="195" t="s">
        <v>31</v>
      </c>
      <c r="E58" s="196"/>
      <c r="F58" s="196"/>
      <c r="G58" s="275" t="s">
        <v>52</v>
      </c>
      <c r="H58" s="276"/>
      <c r="I58" s="271" t="s">
        <v>34</v>
      </c>
      <c r="J58" s="272"/>
      <c r="K58" s="200" t="s">
        <v>53</v>
      </c>
      <c r="L58" s="201"/>
      <c r="M58" s="200" t="s">
        <v>36</v>
      </c>
      <c r="N58" s="201"/>
      <c r="O58" s="200" t="s">
        <v>54</v>
      </c>
      <c r="P58" s="201"/>
      <c r="Q58" s="271" t="s">
        <v>55</v>
      </c>
      <c r="R58" s="272"/>
      <c r="S58" s="200" t="s">
        <v>56</v>
      </c>
      <c r="T58" s="201"/>
      <c r="U58" s="271" t="s">
        <v>35</v>
      </c>
      <c r="V58" s="272"/>
      <c r="W58" s="200" t="s">
        <v>57</v>
      </c>
      <c r="X58" s="201"/>
      <c r="Z58" s="4"/>
    </row>
    <row r="59" spans="1:26" ht="18" customHeight="1">
      <c r="A59" s="3">
        <v>15</v>
      </c>
      <c r="B59" s="3"/>
      <c r="D59" s="202" t="s">
        <v>32</v>
      </c>
      <c r="E59" s="203"/>
      <c r="F59" s="203"/>
      <c r="G59" s="50" t="s">
        <v>58</v>
      </c>
      <c r="H59" s="51" t="s">
        <v>59</v>
      </c>
      <c r="I59" s="18" t="s">
        <v>58</v>
      </c>
      <c r="J59" s="19" t="s">
        <v>59</v>
      </c>
      <c r="K59" s="7" t="s">
        <v>58</v>
      </c>
      <c r="L59" s="8" t="s">
        <v>59</v>
      </c>
      <c r="M59" s="7" t="s">
        <v>58</v>
      </c>
      <c r="N59" s="8" t="s">
        <v>59</v>
      </c>
      <c r="O59" s="7" t="s">
        <v>58</v>
      </c>
      <c r="P59" s="8" t="s">
        <v>59</v>
      </c>
      <c r="Q59" s="18" t="s">
        <v>58</v>
      </c>
      <c r="R59" s="19" t="s">
        <v>59</v>
      </c>
      <c r="S59" s="7" t="s">
        <v>58</v>
      </c>
      <c r="T59" s="8" t="s">
        <v>59</v>
      </c>
      <c r="U59" s="18" t="s">
        <v>58</v>
      </c>
      <c r="V59" s="19" t="s">
        <v>59</v>
      </c>
      <c r="W59" s="7" t="s">
        <v>58</v>
      </c>
      <c r="X59" s="8" t="s">
        <v>59</v>
      </c>
      <c r="Z59" s="4"/>
    </row>
    <row r="60" spans="1:26" ht="18" customHeight="1">
      <c r="A60" s="3">
        <v>24</v>
      </c>
      <c r="B60" s="3"/>
      <c r="D60" s="205" t="s">
        <v>0</v>
      </c>
      <c r="E60" s="206"/>
      <c r="F60" s="206"/>
      <c r="G60" s="54" t="s">
        <v>65</v>
      </c>
      <c r="H60" s="55">
        <v>146.24109540668306</v>
      </c>
      <c r="I60" s="33" t="s">
        <v>65</v>
      </c>
      <c r="J60" s="34">
        <v>129.54810846056316</v>
      </c>
      <c r="K60" s="33" t="s">
        <v>65</v>
      </c>
      <c r="L60" s="34">
        <v>116.28909474456572</v>
      </c>
      <c r="M60" s="33" t="s">
        <v>65</v>
      </c>
      <c r="N60" s="34" t="s">
        <v>65</v>
      </c>
      <c r="O60" s="33" t="s">
        <v>65</v>
      </c>
      <c r="P60" s="34" t="s">
        <v>106</v>
      </c>
      <c r="Q60" s="33" t="s">
        <v>65</v>
      </c>
      <c r="R60" s="34">
        <v>160.9129468388164</v>
      </c>
      <c r="S60" s="33" t="s">
        <v>65</v>
      </c>
      <c r="T60" s="34">
        <v>111.30243770002221</v>
      </c>
      <c r="U60" s="33" t="s">
        <v>65</v>
      </c>
      <c r="V60" s="34" t="s">
        <v>65</v>
      </c>
      <c r="W60" s="33" t="s">
        <v>65</v>
      </c>
      <c r="X60" s="34">
        <v>142.6508548127642</v>
      </c>
      <c r="Z60" s="4"/>
    </row>
    <row r="61" spans="1:26" ht="18" customHeight="1">
      <c r="A61" s="3">
        <v>15</v>
      </c>
      <c r="B61" s="3"/>
      <c r="D61" s="9"/>
      <c r="E61" s="261" t="s">
        <v>1</v>
      </c>
      <c r="F61" s="208"/>
      <c r="G61" s="56" t="s">
        <v>65</v>
      </c>
      <c r="H61" s="57">
        <v>115.86993968536862</v>
      </c>
      <c r="I61" s="43" t="s">
        <v>65</v>
      </c>
      <c r="J61" s="35">
        <v>115.19852301639557</v>
      </c>
      <c r="K61" s="43" t="s">
        <v>65</v>
      </c>
      <c r="L61" s="35" t="s">
        <v>65</v>
      </c>
      <c r="M61" s="43" t="s">
        <v>65</v>
      </c>
      <c r="N61" s="35" t="s">
        <v>65</v>
      </c>
      <c r="O61" s="43" t="s">
        <v>65</v>
      </c>
      <c r="P61" s="35">
        <v>366.3850331925166</v>
      </c>
      <c r="Q61" s="43" t="s">
        <v>65</v>
      </c>
      <c r="R61" s="35">
        <v>229.34347477982385</v>
      </c>
      <c r="S61" s="43" t="s">
        <v>65</v>
      </c>
      <c r="T61" s="35" t="s">
        <v>65</v>
      </c>
      <c r="U61" s="43" t="s">
        <v>65</v>
      </c>
      <c r="V61" s="35" t="s">
        <v>65</v>
      </c>
      <c r="W61" s="43" t="s">
        <v>65</v>
      </c>
      <c r="X61" s="35" t="s">
        <v>65</v>
      </c>
      <c r="Z61" s="4"/>
    </row>
    <row r="62" spans="1:26" ht="18" customHeight="1">
      <c r="A62" s="3">
        <v>15</v>
      </c>
      <c r="B62" s="3"/>
      <c r="D62" s="210" t="s">
        <v>60</v>
      </c>
      <c r="E62" s="251" t="s">
        <v>2</v>
      </c>
      <c r="F62" s="211"/>
      <c r="G62" s="58" t="s">
        <v>65</v>
      </c>
      <c r="H62" s="59" t="s">
        <v>65</v>
      </c>
      <c r="I62" s="40" t="s">
        <v>65</v>
      </c>
      <c r="J62" s="36" t="s">
        <v>65</v>
      </c>
      <c r="K62" s="40" t="s">
        <v>65</v>
      </c>
      <c r="L62" s="36" t="s">
        <v>65</v>
      </c>
      <c r="M62" s="40" t="s">
        <v>65</v>
      </c>
      <c r="N62" s="36" t="s">
        <v>65</v>
      </c>
      <c r="O62" s="40" t="s">
        <v>65</v>
      </c>
      <c r="P62" s="36" t="s">
        <v>65</v>
      </c>
      <c r="Q62" s="40" t="s">
        <v>65</v>
      </c>
      <c r="R62" s="36" t="s">
        <v>65</v>
      </c>
      <c r="S62" s="40" t="s">
        <v>65</v>
      </c>
      <c r="T62" s="36" t="s">
        <v>65</v>
      </c>
      <c r="U62" s="40" t="s">
        <v>65</v>
      </c>
      <c r="V62" s="36" t="s">
        <v>65</v>
      </c>
      <c r="W62" s="40" t="s">
        <v>65</v>
      </c>
      <c r="X62" s="36" t="s">
        <v>65</v>
      </c>
      <c r="Z62" s="4"/>
    </row>
    <row r="63" spans="1:26" ht="18" customHeight="1">
      <c r="A63" s="3">
        <v>15</v>
      </c>
      <c r="B63" s="3"/>
      <c r="D63" s="210"/>
      <c r="E63" s="251" t="s">
        <v>3</v>
      </c>
      <c r="F63" s="211"/>
      <c r="G63" s="58" t="s">
        <v>65</v>
      </c>
      <c r="H63" s="59">
        <v>118.86777417109828</v>
      </c>
      <c r="I63" s="40" t="s">
        <v>65</v>
      </c>
      <c r="J63" s="36">
        <v>119.00440018248248</v>
      </c>
      <c r="K63" s="40" t="s">
        <v>65</v>
      </c>
      <c r="L63" s="36" t="s">
        <v>65</v>
      </c>
      <c r="M63" s="40" t="s">
        <v>65</v>
      </c>
      <c r="N63" s="36" t="s">
        <v>65</v>
      </c>
      <c r="O63" s="40" t="s">
        <v>65</v>
      </c>
      <c r="P63" s="36">
        <v>1075.586854460094</v>
      </c>
      <c r="Q63" s="40" t="s">
        <v>65</v>
      </c>
      <c r="R63" s="36">
        <v>60.51125524608928</v>
      </c>
      <c r="S63" s="40" t="s">
        <v>65</v>
      </c>
      <c r="T63" s="36" t="s">
        <v>65</v>
      </c>
      <c r="U63" s="40" t="s">
        <v>65</v>
      </c>
      <c r="V63" s="36" t="s">
        <v>65</v>
      </c>
      <c r="W63" s="40" t="s">
        <v>65</v>
      </c>
      <c r="X63" s="36" t="s">
        <v>65</v>
      </c>
      <c r="Z63" s="4"/>
    </row>
    <row r="64" spans="1:26" ht="18" customHeight="1">
      <c r="A64" s="3">
        <v>15</v>
      </c>
      <c r="B64" s="3"/>
      <c r="D64" s="210"/>
      <c r="E64" s="251" t="s">
        <v>4</v>
      </c>
      <c r="F64" s="211"/>
      <c r="G64" s="58" t="s">
        <v>65</v>
      </c>
      <c r="H64" s="59">
        <v>104.22233882144285</v>
      </c>
      <c r="I64" s="40" t="s">
        <v>65</v>
      </c>
      <c r="J64" s="36">
        <v>104.200152078072</v>
      </c>
      <c r="K64" s="40" t="s">
        <v>65</v>
      </c>
      <c r="L64" s="36" t="s">
        <v>65</v>
      </c>
      <c r="M64" s="40" t="s">
        <v>65</v>
      </c>
      <c r="N64" s="36" t="s">
        <v>65</v>
      </c>
      <c r="O64" s="40" t="s">
        <v>65</v>
      </c>
      <c r="P64" s="36">
        <v>99.69931469576365</v>
      </c>
      <c r="Q64" s="40" t="s">
        <v>65</v>
      </c>
      <c r="R64" s="36">
        <v>148.00196367206678</v>
      </c>
      <c r="S64" s="40" t="s">
        <v>65</v>
      </c>
      <c r="T64" s="36" t="s">
        <v>65</v>
      </c>
      <c r="U64" s="40" t="s">
        <v>65</v>
      </c>
      <c r="V64" s="36" t="s">
        <v>65</v>
      </c>
      <c r="W64" s="40" t="s">
        <v>65</v>
      </c>
      <c r="X64" s="36" t="s">
        <v>65</v>
      </c>
      <c r="Z64" s="4"/>
    </row>
    <row r="65" spans="1:26" ht="18" customHeight="1">
      <c r="A65" s="3">
        <v>20</v>
      </c>
      <c r="B65" s="3"/>
      <c r="D65" s="10"/>
      <c r="E65" s="262" t="s">
        <v>33</v>
      </c>
      <c r="F65" s="263"/>
      <c r="G65" s="60" t="s">
        <v>65</v>
      </c>
      <c r="H65" s="61">
        <v>109.34751169018725</v>
      </c>
      <c r="I65" s="44" t="s">
        <v>65</v>
      </c>
      <c r="J65" s="37">
        <v>109.32683842618648</v>
      </c>
      <c r="K65" s="44" t="s">
        <v>65</v>
      </c>
      <c r="L65" s="37" t="s">
        <v>65</v>
      </c>
      <c r="M65" s="44" t="s">
        <v>65</v>
      </c>
      <c r="N65" s="37" t="s">
        <v>65</v>
      </c>
      <c r="O65" s="44" t="s">
        <v>65</v>
      </c>
      <c r="P65" s="37">
        <v>105.59076607821268</v>
      </c>
      <c r="Q65" s="44" t="s">
        <v>65</v>
      </c>
      <c r="R65" s="37">
        <v>133.75174337517433</v>
      </c>
      <c r="S65" s="44" t="s">
        <v>65</v>
      </c>
      <c r="T65" s="37" t="s">
        <v>65</v>
      </c>
      <c r="U65" s="44" t="s">
        <v>65</v>
      </c>
      <c r="V65" s="37" t="s">
        <v>65</v>
      </c>
      <c r="W65" s="44" t="s">
        <v>65</v>
      </c>
      <c r="X65" s="37">
        <v>309.2024539877301</v>
      </c>
      <c r="Z65" s="4"/>
    </row>
    <row r="66" spans="1:26" ht="18" customHeight="1">
      <c r="A66" s="3">
        <v>15</v>
      </c>
      <c r="B66" s="3"/>
      <c r="D66" s="20"/>
      <c r="E66" s="261" t="s">
        <v>5</v>
      </c>
      <c r="F66" s="269"/>
      <c r="G66" s="62">
        <v>230.35714285714286</v>
      </c>
      <c r="H66" s="63">
        <v>140.4731363165425</v>
      </c>
      <c r="I66" s="38">
        <v>386.0655737704918</v>
      </c>
      <c r="J66" s="39">
        <v>36.159071610529296</v>
      </c>
      <c r="K66" s="38" t="s">
        <v>65</v>
      </c>
      <c r="L66" s="39" t="s">
        <v>65</v>
      </c>
      <c r="M66" s="38" t="s">
        <v>65</v>
      </c>
      <c r="N66" s="39" t="s">
        <v>65</v>
      </c>
      <c r="O66" s="38">
        <v>109.74025974025973</v>
      </c>
      <c r="P66" s="39">
        <v>141.16029341462036</v>
      </c>
      <c r="Q66" s="38">
        <v>125</v>
      </c>
      <c r="R66" s="39">
        <v>695.5841766329347</v>
      </c>
      <c r="S66" s="38" t="s">
        <v>65</v>
      </c>
      <c r="T66" s="39" t="s">
        <v>65</v>
      </c>
      <c r="U66" s="38" t="s">
        <v>65</v>
      </c>
      <c r="V66" s="39" t="s">
        <v>65</v>
      </c>
      <c r="W66" s="38" t="s">
        <v>65</v>
      </c>
      <c r="X66" s="39" t="s">
        <v>65</v>
      </c>
      <c r="Z66" s="4"/>
    </row>
    <row r="67" spans="1:26" ht="18" customHeight="1">
      <c r="A67" s="3">
        <v>15</v>
      </c>
      <c r="B67" s="3"/>
      <c r="D67" s="210" t="s">
        <v>61</v>
      </c>
      <c r="E67" s="251" t="s">
        <v>6</v>
      </c>
      <c r="F67" s="270"/>
      <c r="G67" s="58">
        <v>120.47244094488188</v>
      </c>
      <c r="H67" s="59">
        <v>169.41877594750233</v>
      </c>
      <c r="I67" s="40" t="s">
        <v>65</v>
      </c>
      <c r="J67" s="36" t="s">
        <v>65</v>
      </c>
      <c r="K67" s="40" t="s">
        <v>65</v>
      </c>
      <c r="L67" s="36" t="s">
        <v>65</v>
      </c>
      <c r="M67" s="40" t="s">
        <v>65</v>
      </c>
      <c r="N67" s="36" t="s">
        <v>65</v>
      </c>
      <c r="O67" s="40">
        <v>124.16666666666667</v>
      </c>
      <c r="P67" s="36">
        <v>178.3967636140844</v>
      </c>
      <c r="Q67" s="40">
        <v>400</v>
      </c>
      <c r="R67" s="36">
        <v>224.26246185147508</v>
      </c>
      <c r="S67" s="40" t="s">
        <v>65</v>
      </c>
      <c r="T67" s="36" t="s">
        <v>65</v>
      </c>
      <c r="U67" s="40" t="s">
        <v>65</v>
      </c>
      <c r="V67" s="36" t="s">
        <v>65</v>
      </c>
      <c r="W67" s="40" t="s">
        <v>65</v>
      </c>
      <c r="X67" s="36" t="s">
        <v>65</v>
      </c>
      <c r="Z67" s="4"/>
    </row>
    <row r="68" spans="1:26" ht="18" customHeight="1">
      <c r="A68" s="3">
        <v>15</v>
      </c>
      <c r="B68" s="3"/>
      <c r="D68" s="210"/>
      <c r="E68" s="251" t="s">
        <v>7</v>
      </c>
      <c r="F68" s="270"/>
      <c r="G68" s="58">
        <v>144.32973060170994</v>
      </c>
      <c r="H68" s="59">
        <v>151.98845613341618</v>
      </c>
      <c r="I68" s="40">
        <v>213.4857142857143</v>
      </c>
      <c r="J68" s="36">
        <v>232.82996873840938</v>
      </c>
      <c r="K68" s="40" t="s">
        <v>65</v>
      </c>
      <c r="L68" s="36" t="s">
        <v>65</v>
      </c>
      <c r="M68" s="40" t="s">
        <v>65</v>
      </c>
      <c r="N68" s="36" t="s">
        <v>65</v>
      </c>
      <c r="O68" s="40">
        <v>119.0436933223413</v>
      </c>
      <c r="P68" s="36">
        <v>151.18398475214735</v>
      </c>
      <c r="Q68" s="40">
        <v>2.0931802835921673</v>
      </c>
      <c r="R68" s="36">
        <v>19.525615684598538</v>
      </c>
      <c r="S68" s="40" t="s">
        <v>65</v>
      </c>
      <c r="T68" s="36" t="s">
        <v>65</v>
      </c>
      <c r="U68" s="40" t="s">
        <v>65</v>
      </c>
      <c r="V68" s="36" t="s">
        <v>65</v>
      </c>
      <c r="W68" s="40" t="s">
        <v>65</v>
      </c>
      <c r="X68" s="36" t="s">
        <v>65</v>
      </c>
      <c r="Z68" s="4"/>
    </row>
    <row r="69" spans="1:26" ht="18" customHeight="1">
      <c r="A69" s="3">
        <v>15</v>
      </c>
      <c r="B69" s="3"/>
      <c r="D69" s="210"/>
      <c r="E69" s="251" t="s">
        <v>8</v>
      </c>
      <c r="F69" s="270"/>
      <c r="G69" s="58">
        <v>116.75406397482958</v>
      </c>
      <c r="H69" s="59">
        <v>179.41503689889862</v>
      </c>
      <c r="I69" s="40">
        <v>116.49871747893002</v>
      </c>
      <c r="J69" s="36">
        <v>137.36688926034975</v>
      </c>
      <c r="K69" s="40" t="s">
        <v>65</v>
      </c>
      <c r="L69" s="36" t="s">
        <v>65</v>
      </c>
      <c r="M69" s="40" t="s">
        <v>65</v>
      </c>
      <c r="N69" s="36" t="s">
        <v>65</v>
      </c>
      <c r="O69" s="40" t="s">
        <v>107</v>
      </c>
      <c r="P69" s="36" t="s">
        <v>108</v>
      </c>
      <c r="Q69" s="40">
        <v>106.15384615384615</v>
      </c>
      <c r="R69" s="36">
        <v>237.21190781049935</v>
      </c>
      <c r="S69" s="40" t="s">
        <v>65</v>
      </c>
      <c r="T69" s="36" t="s">
        <v>65</v>
      </c>
      <c r="U69" s="40" t="s">
        <v>65</v>
      </c>
      <c r="V69" s="36" t="s">
        <v>65</v>
      </c>
      <c r="W69" s="40">
        <v>133.33333333333334</v>
      </c>
      <c r="X69" s="36">
        <v>157.27639930755913</v>
      </c>
      <c r="Z69" s="4"/>
    </row>
    <row r="70" spans="1:26" ht="18" customHeight="1">
      <c r="A70" s="3">
        <v>15</v>
      </c>
      <c r="B70" s="3"/>
      <c r="D70" s="210"/>
      <c r="E70" s="251" t="s">
        <v>9</v>
      </c>
      <c r="F70" s="270"/>
      <c r="G70" s="58">
        <v>198.5668449197861</v>
      </c>
      <c r="H70" s="59">
        <v>184.25036763773736</v>
      </c>
      <c r="I70" s="40">
        <v>1862.7692307692307</v>
      </c>
      <c r="J70" s="36">
        <v>80.1076923076923</v>
      </c>
      <c r="K70" s="40">
        <v>1000</v>
      </c>
      <c r="L70" s="36">
        <v>27.39541160593792</v>
      </c>
      <c r="M70" s="40" t="s">
        <v>65</v>
      </c>
      <c r="N70" s="36" t="s">
        <v>65</v>
      </c>
      <c r="O70" s="40">
        <v>91.06992417860152</v>
      </c>
      <c r="P70" s="36">
        <v>141.46235482744302</v>
      </c>
      <c r="Q70" s="40">
        <v>67.55218216318785</v>
      </c>
      <c r="R70" s="36">
        <v>246.59998843730125</v>
      </c>
      <c r="S70" s="40" t="s">
        <v>65</v>
      </c>
      <c r="T70" s="36" t="s">
        <v>65</v>
      </c>
      <c r="U70" s="40" t="s">
        <v>65</v>
      </c>
      <c r="V70" s="36" t="s">
        <v>65</v>
      </c>
      <c r="W70" s="40" t="s">
        <v>65</v>
      </c>
      <c r="X70" s="36" t="s">
        <v>65</v>
      </c>
      <c r="Z70" s="4"/>
    </row>
    <row r="71" spans="1:26" ht="18" customHeight="1">
      <c r="A71" s="3">
        <v>15</v>
      </c>
      <c r="B71" s="3"/>
      <c r="D71" s="210"/>
      <c r="E71" s="251" t="s">
        <v>10</v>
      </c>
      <c r="F71" s="270"/>
      <c r="G71" s="58" t="s">
        <v>65</v>
      </c>
      <c r="H71" s="59">
        <v>122.60297489310723</v>
      </c>
      <c r="I71" s="40" t="s">
        <v>65</v>
      </c>
      <c r="J71" s="36">
        <v>122.35956276132933</v>
      </c>
      <c r="K71" s="40" t="s">
        <v>65</v>
      </c>
      <c r="L71" s="36">
        <v>704.2357274401473</v>
      </c>
      <c r="M71" s="40" t="s">
        <v>65</v>
      </c>
      <c r="N71" s="36" t="s">
        <v>65</v>
      </c>
      <c r="O71" s="40" t="s">
        <v>65</v>
      </c>
      <c r="P71" s="36">
        <v>123.39012807751958</v>
      </c>
      <c r="Q71" s="40" t="s">
        <v>65</v>
      </c>
      <c r="R71" s="36">
        <v>128.4049417870347</v>
      </c>
      <c r="S71" s="40" t="s">
        <v>65</v>
      </c>
      <c r="T71" s="36" t="s">
        <v>65</v>
      </c>
      <c r="U71" s="40" t="s">
        <v>65</v>
      </c>
      <c r="V71" s="36" t="s">
        <v>65</v>
      </c>
      <c r="W71" s="40" t="s">
        <v>65</v>
      </c>
      <c r="X71" s="36">
        <v>114.65442577516023</v>
      </c>
      <c r="Z71" s="4"/>
    </row>
    <row r="72" spans="1:26" ht="18" customHeight="1" hidden="1">
      <c r="A72" s="3">
        <v>15</v>
      </c>
      <c r="B72" s="3"/>
      <c r="D72" s="210"/>
      <c r="E72" s="251" t="s">
        <v>11</v>
      </c>
      <c r="F72" s="270"/>
      <c r="G72" s="58" t="s">
        <v>65</v>
      </c>
      <c r="H72" s="59" t="s">
        <v>65</v>
      </c>
      <c r="I72" s="40" t="s">
        <v>65</v>
      </c>
      <c r="J72" s="36" t="s">
        <v>65</v>
      </c>
      <c r="K72" s="40" t="s">
        <v>65</v>
      </c>
      <c r="L72" s="36" t="s">
        <v>65</v>
      </c>
      <c r="M72" s="40" t="s">
        <v>65</v>
      </c>
      <c r="N72" s="36" t="s">
        <v>65</v>
      </c>
      <c r="O72" s="40" t="s">
        <v>65</v>
      </c>
      <c r="P72" s="36" t="s">
        <v>65</v>
      </c>
      <c r="Q72" s="40" t="s">
        <v>65</v>
      </c>
      <c r="R72" s="36" t="s">
        <v>65</v>
      </c>
      <c r="S72" s="40" t="s">
        <v>65</v>
      </c>
      <c r="T72" s="36" t="s">
        <v>65</v>
      </c>
      <c r="U72" s="40" t="s">
        <v>65</v>
      </c>
      <c r="V72" s="36" t="s">
        <v>65</v>
      </c>
      <c r="W72" s="40" t="s">
        <v>65</v>
      </c>
      <c r="X72" s="36" t="s">
        <v>65</v>
      </c>
      <c r="Z72" s="4"/>
    </row>
    <row r="73" spans="1:26" ht="18" customHeight="1">
      <c r="A73" s="3">
        <v>15</v>
      </c>
      <c r="B73" s="3"/>
      <c r="D73" s="210"/>
      <c r="E73" s="23" t="s">
        <v>37</v>
      </c>
      <c r="F73" s="31" t="s">
        <v>43</v>
      </c>
      <c r="G73" s="58">
        <v>68.62745098039215</v>
      </c>
      <c r="H73" s="59">
        <v>79.49434900985251</v>
      </c>
      <c r="I73" s="40">
        <v>78.03030303030303</v>
      </c>
      <c r="J73" s="36">
        <v>67.69638806491014</v>
      </c>
      <c r="K73" s="40" t="s">
        <v>65</v>
      </c>
      <c r="L73" s="36" t="s">
        <v>65</v>
      </c>
      <c r="M73" s="40" t="s">
        <v>65</v>
      </c>
      <c r="N73" s="36" t="s">
        <v>65</v>
      </c>
      <c r="O73" s="40">
        <v>23.80952380952381</v>
      </c>
      <c r="P73" s="36">
        <v>368.22075782537064</v>
      </c>
      <c r="Q73" s="40">
        <v>62.745098039215684</v>
      </c>
      <c r="R73" s="36">
        <v>78.36039878251044</v>
      </c>
      <c r="S73" s="40" t="s">
        <v>65</v>
      </c>
      <c r="T73" s="36" t="s">
        <v>65</v>
      </c>
      <c r="U73" s="40" t="s">
        <v>65</v>
      </c>
      <c r="V73" s="36" t="s">
        <v>65</v>
      </c>
      <c r="W73" s="40" t="s">
        <v>65</v>
      </c>
      <c r="X73" s="36" t="s">
        <v>65</v>
      </c>
      <c r="Z73" s="4"/>
    </row>
    <row r="74" spans="1:26" ht="18" customHeight="1">
      <c r="A74" s="3">
        <v>15</v>
      </c>
      <c r="B74" s="3"/>
      <c r="D74" s="210"/>
      <c r="E74" s="12" t="s">
        <v>38</v>
      </c>
      <c r="F74" s="31" t="s">
        <v>44</v>
      </c>
      <c r="G74" s="58">
        <v>112.93062765455403</v>
      </c>
      <c r="H74" s="59">
        <v>160.06590784768466</v>
      </c>
      <c r="I74" s="40">
        <v>152.38095238095238</v>
      </c>
      <c r="J74" s="36">
        <v>139.30487765458835</v>
      </c>
      <c r="K74" s="40" t="s">
        <v>65</v>
      </c>
      <c r="L74" s="36" t="s">
        <v>65</v>
      </c>
      <c r="M74" s="40" t="s">
        <v>65</v>
      </c>
      <c r="N74" s="36" t="s">
        <v>65</v>
      </c>
      <c r="O74" s="40">
        <v>111.65614375910636</v>
      </c>
      <c r="P74" s="36">
        <v>158.6305725639356</v>
      </c>
      <c r="Q74" s="40">
        <v>166.66666666666669</v>
      </c>
      <c r="R74" s="36">
        <v>265.7581023441203</v>
      </c>
      <c r="S74" s="40" t="s">
        <v>65</v>
      </c>
      <c r="T74" s="36" t="s">
        <v>65</v>
      </c>
      <c r="U74" s="40" t="s">
        <v>65</v>
      </c>
      <c r="V74" s="36" t="s">
        <v>65</v>
      </c>
      <c r="W74" s="40" t="s">
        <v>65</v>
      </c>
      <c r="X74" s="36" t="s">
        <v>65</v>
      </c>
      <c r="Z74" s="4"/>
    </row>
    <row r="75" spans="1:26" ht="18" customHeight="1">
      <c r="A75" s="3">
        <v>15</v>
      </c>
      <c r="B75" s="3"/>
      <c r="D75" s="210"/>
      <c r="E75" s="24" t="s">
        <v>12</v>
      </c>
      <c r="F75" s="13" t="s">
        <v>13</v>
      </c>
      <c r="G75" s="58">
        <v>109.04003443822643</v>
      </c>
      <c r="H75" s="59">
        <v>158.54548297301622</v>
      </c>
      <c r="I75" s="40">
        <v>95.97701149425288</v>
      </c>
      <c r="J75" s="36">
        <v>100.88232099856566</v>
      </c>
      <c r="K75" s="40" t="s">
        <v>65</v>
      </c>
      <c r="L75" s="36" t="s">
        <v>65</v>
      </c>
      <c r="M75" s="40" t="s">
        <v>65</v>
      </c>
      <c r="N75" s="36" t="s">
        <v>65</v>
      </c>
      <c r="O75" s="40">
        <v>110.76923076923076</v>
      </c>
      <c r="P75" s="36">
        <v>158.7536665630734</v>
      </c>
      <c r="Q75" s="40">
        <v>89.85507246376812</v>
      </c>
      <c r="R75" s="36">
        <v>218.9046202078843</v>
      </c>
      <c r="S75" s="40" t="s">
        <v>65</v>
      </c>
      <c r="T75" s="36" t="s">
        <v>65</v>
      </c>
      <c r="U75" s="40" t="s">
        <v>65</v>
      </c>
      <c r="V75" s="36" t="s">
        <v>65</v>
      </c>
      <c r="W75" s="40" t="s">
        <v>65</v>
      </c>
      <c r="X75" s="36" t="s">
        <v>65</v>
      </c>
      <c r="Z75" s="4"/>
    </row>
    <row r="76" spans="1:26" ht="18" customHeight="1">
      <c r="A76" s="3">
        <v>15</v>
      </c>
      <c r="B76" s="3"/>
      <c r="D76" s="25"/>
      <c r="E76" s="262" t="s">
        <v>33</v>
      </c>
      <c r="F76" s="267"/>
      <c r="G76" s="64" t="s">
        <v>65</v>
      </c>
      <c r="H76" s="65">
        <v>148.93511593222397</v>
      </c>
      <c r="I76" s="41" t="s">
        <v>65</v>
      </c>
      <c r="J76" s="42">
        <v>123.15621016327054</v>
      </c>
      <c r="K76" s="41" t="s">
        <v>65</v>
      </c>
      <c r="L76" s="42">
        <v>208.88888888888889</v>
      </c>
      <c r="M76" s="41" t="s">
        <v>65</v>
      </c>
      <c r="N76" s="42" t="s">
        <v>65</v>
      </c>
      <c r="O76" s="41" t="s">
        <v>65</v>
      </c>
      <c r="P76" s="42" t="s">
        <v>109</v>
      </c>
      <c r="Q76" s="41" t="s">
        <v>65</v>
      </c>
      <c r="R76" s="42">
        <v>210.21455096179758</v>
      </c>
      <c r="S76" s="41" t="s">
        <v>65</v>
      </c>
      <c r="T76" s="42" t="s">
        <v>65</v>
      </c>
      <c r="U76" s="41" t="s">
        <v>65</v>
      </c>
      <c r="V76" s="42" t="s">
        <v>65</v>
      </c>
      <c r="W76" s="41" t="s">
        <v>65</v>
      </c>
      <c r="X76" s="42">
        <v>130.60177090970618</v>
      </c>
      <c r="Z76" s="4"/>
    </row>
    <row r="77" spans="1:26" ht="18" customHeight="1">
      <c r="A77" s="3">
        <v>15</v>
      </c>
      <c r="B77" s="3"/>
      <c r="D77" s="255" t="s">
        <v>39</v>
      </c>
      <c r="E77" s="256"/>
      <c r="F77" s="257"/>
      <c r="G77" s="66">
        <v>88.09536733077802</v>
      </c>
      <c r="H77" s="55">
        <v>132.0901575165687</v>
      </c>
      <c r="I77" s="32">
        <v>89.35029000065734</v>
      </c>
      <c r="J77" s="34">
        <v>133.04110823477706</v>
      </c>
      <c r="K77" s="32">
        <v>75.95826541000706</v>
      </c>
      <c r="L77" s="34">
        <v>103.27081542894697</v>
      </c>
      <c r="M77" s="32" t="s">
        <v>65</v>
      </c>
      <c r="N77" s="34" t="s">
        <v>65</v>
      </c>
      <c r="O77" s="32">
        <v>90.31014157439542</v>
      </c>
      <c r="P77" s="34">
        <v>118.36572269068417</v>
      </c>
      <c r="Q77" s="32">
        <v>109.8549255128305</v>
      </c>
      <c r="R77" s="34">
        <v>137.45603006201705</v>
      </c>
      <c r="S77" s="32">
        <v>154.90248823133828</v>
      </c>
      <c r="T77" s="34">
        <v>173.3166464957641</v>
      </c>
      <c r="U77" s="32" t="s">
        <v>65</v>
      </c>
      <c r="V77" s="34" t="s">
        <v>65</v>
      </c>
      <c r="W77" s="32">
        <v>75.6627160047046</v>
      </c>
      <c r="X77" s="34">
        <v>125.20319406815914</v>
      </c>
      <c r="Z77" s="4"/>
    </row>
    <row r="78" spans="1:26" ht="18" customHeight="1">
      <c r="A78" s="3">
        <v>20</v>
      </c>
      <c r="B78" s="3"/>
      <c r="D78" s="26"/>
      <c r="E78" s="261" t="s">
        <v>40</v>
      </c>
      <c r="F78" s="208"/>
      <c r="G78" s="56">
        <v>150.87649637719207</v>
      </c>
      <c r="H78" s="57">
        <v>164.0875632159079</v>
      </c>
      <c r="I78" s="43">
        <v>153.35829820045907</v>
      </c>
      <c r="J78" s="35">
        <v>194.05724965692323</v>
      </c>
      <c r="K78" s="43" t="s">
        <v>65</v>
      </c>
      <c r="L78" s="35" t="s">
        <v>65</v>
      </c>
      <c r="M78" s="43" t="s">
        <v>65</v>
      </c>
      <c r="N78" s="35" t="s">
        <v>65</v>
      </c>
      <c r="O78" s="43">
        <v>78.68036299470633</v>
      </c>
      <c r="P78" s="35">
        <v>108.45757466433106</v>
      </c>
      <c r="Q78" s="43">
        <v>205.55620132511913</v>
      </c>
      <c r="R78" s="35">
        <v>143.88079334989914</v>
      </c>
      <c r="S78" s="43" t="s">
        <v>65</v>
      </c>
      <c r="T78" s="35" t="s">
        <v>65</v>
      </c>
      <c r="U78" s="43" t="s">
        <v>65</v>
      </c>
      <c r="V78" s="35" t="s">
        <v>65</v>
      </c>
      <c r="W78" s="43">
        <v>2.173913043478261</v>
      </c>
      <c r="X78" s="35">
        <v>15.428571428571429</v>
      </c>
      <c r="Z78" s="4"/>
    </row>
    <row r="79" spans="1:26" ht="18" customHeight="1">
      <c r="A79" s="3">
        <v>15</v>
      </c>
      <c r="B79" s="3"/>
      <c r="D79" s="268" t="s">
        <v>62</v>
      </c>
      <c r="E79" s="251" t="s">
        <v>14</v>
      </c>
      <c r="F79" s="211"/>
      <c r="G79" s="58">
        <v>80.60625026671029</v>
      </c>
      <c r="H79" s="59">
        <v>190.32890523913554</v>
      </c>
      <c r="I79" s="40">
        <v>80.81587172956704</v>
      </c>
      <c r="J79" s="36">
        <v>180.970502100443</v>
      </c>
      <c r="K79" s="40" t="s">
        <v>65</v>
      </c>
      <c r="L79" s="36" t="s">
        <v>65</v>
      </c>
      <c r="M79" s="40" t="s">
        <v>65</v>
      </c>
      <c r="N79" s="36" t="s">
        <v>65</v>
      </c>
      <c r="O79" s="40">
        <v>53.235294117647065</v>
      </c>
      <c r="P79" s="36">
        <v>220.7582161649271</v>
      </c>
      <c r="Q79" s="40">
        <v>153.6723163841808</v>
      </c>
      <c r="R79" s="36">
        <v>194.93118736179716</v>
      </c>
      <c r="S79" s="40" t="s">
        <v>65</v>
      </c>
      <c r="T79" s="36" t="s">
        <v>65</v>
      </c>
      <c r="U79" s="40" t="s">
        <v>65</v>
      </c>
      <c r="V79" s="36" t="s">
        <v>65</v>
      </c>
      <c r="W79" s="40" t="s">
        <v>65</v>
      </c>
      <c r="X79" s="36" t="s">
        <v>65</v>
      </c>
      <c r="Z79" s="4"/>
    </row>
    <row r="80" spans="1:26" ht="18" customHeight="1">
      <c r="A80" s="3">
        <v>15</v>
      </c>
      <c r="B80" s="3"/>
      <c r="D80" s="268"/>
      <c r="E80" s="251" t="s">
        <v>15</v>
      </c>
      <c r="F80" s="211"/>
      <c r="G80" s="58">
        <v>136.63677130044843</v>
      </c>
      <c r="H80" s="59">
        <v>154.91212631203533</v>
      </c>
      <c r="I80" s="40">
        <v>210.25641025641025</v>
      </c>
      <c r="J80" s="36">
        <v>36.59518159250227</v>
      </c>
      <c r="K80" s="40" t="s">
        <v>65</v>
      </c>
      <c r="L80" s="36" t="s">
        <v>65</v>
      </c>
      <c r="M80" s="40" t="s">
        <v>65</v>
      </c>
      <c r="N80" s="36" t="s">
        <v>65</v>
      </c>
      <c r="O80" s="40">
        <v>111.36294027565084</v>
      </c>
      <c r="P80" s="36">
        <v>175.51161069645048</v>
      </c>
      <c r="Q80" s="40">
        <v>125.86206896551725</v>
      </c>
      <c r="R80" s="36">
        <v>92.66588716749487</v>
      </c>
      <c r="S80" s="40">
        <v>116.66666666666667</v>
      </c>
      <c r="T80" s="36">
        <v>188.2911392405063</v>
      </c>
      <c r="U80" s="40" t="s">
        <v>65</v>
      </c>
      <c r="V80" s="36" t="s">
        <v>65</v>
      </c>
      <c r="W80" s="40" t="s">
        <v>65</v>
      </c>
      <c r="X80" s="36" t="s">
        <v>65</v>
      </c>
      <c r="Z80" s="4"/>
    </row>
    <row r="81" spans="1:26" ht="18" customHeight="1">
      <c r="A81" s="3">
        <v>15</v>
      </c>
      <c r="B81" s="3"/>
      <c r="D81" s="268"/>
      <c r="E81" s="251" t="s">
        <v>16</v>
      </c>
      <c r="F81" s="211"/>
      <c r="G81" s="58">
        <v>163.48920863309354</v>
      </c>
      <c r="H81" s="59">
        <v>235.7711701005869</v>
      </c>
      <c r="I81" s="40" t="s">
        <v>65</v>
      </c>
      <c r="J81" s="36" t="s">
        <v>65</v>
      </c>
      <c r="K81" s="40" t="s">
        <v>65</v>
      </c>
      <c r="L81" s="36" t="s">
        <v>65</v>
      </c>
      <c r="M81" s="40" t="s">
        <v>65</v>
      </c>
      <c r="N81" s="36" t="s">
        <v>65</v>
      </c>
      <c r="O81" s="40">
        <v>163.5379061371841</v>
      </c>
      <c r="P81" s="36">
        <v>235.88572104578256</v>
      </c>
      <c r="Q81" s="40">
        <v>150</v>
      </c>
      <c r="R81" s="36">
        <v>220.40622024754046</v>
      </c>
      <c r="S81" s="40" t="s">
        <v>65</v>
      </c>
      <c r="T81" s="36" t="s">
        <v>65</v>
      </c>
      <c r="U81" s="40" t="s">
        <v>65</v>
      </c>
      <c r="V81" s="36" t="s">
        <v>65</v>
      </c>
      <c r="W81" s="40" t="s">
        <v>65</v>
      </c>
      <c r="X81" s="36" t="s">
        <v>65</v>
      </c>
      <c r="Z81" s="4"/>
    </row>
    <row r="82" spans="1:26" ht="18" customHeight="1">
      <c r="A82" s="3">
        <v>15</v>
      </c>
      <c r="B82" s="3"/>
      <c r="D82" s="268"/>
      <c r="E82" s="251" t="s">
        <v>17</v>
      </c>
      <c r="F82" s="211"/>
      <c r="G82" s="58">
        <v>157.27069351230426</v>
      </c>
      <c r="H82" s="59">
        <v>201.13752693126767</v>
      </c>
      <c r="I82" s="40">
        <v>162.5</v>
      </c>
      <c r="J82" s="36">
        <v>125.12294205687407</v>
      </c>
      <c r="K82" s="40" t="s">
        <v>65</v>
      </c>
      <c r="L82" s="36" t="s">
        <v>65</v>
      </c>
      <c r="M82" s="40" t="s">
        <v>65</v>
      </c>
      <c r="N82" s="36" t="s">
        <v>65</v>
      </c>
      <c r="O82" s="40">
        <v>156.71981776765378</v>
      </c>
      <c r="P82" s="36">
        <v>201.58733358870452</v>
      </c>
      <c r="Q82" s="40" t="s">
        <v>65</v>
      </c>
      <c r="R82" s="36" t="s">
        <v>65</v>
      </c>
      <c r="S82" s="40" t="s">
        <v>65</v>
      </c>
      <c r="T82" s="36" t="s">
        <v>65</v>
      </c>
      <c r="U82" s="40" t="s">
        <v>65</v>
      </c>
      <c r="V82" s="36" t="s">
        <v>65</v>
      </c>
      <c r="W82" s="40" t="s">
        <v>65</v>
      </c>
      <c r="X82" s="36" t="s">
        <v>65</v>
      </c>
      <c r="Z82" s="4"/>
    </row>
    <row r="83" spans="1:26" ht="18" customHeight="1">
      <c r="A83" s="3">
        <v>15</v>
      </c>
      <c r="B83" s="3"/>
      <c r="D83" s="268"/>
      <c r="E83" s="251" t="s">
        <v>18</v>
      </c>
      <c r="F83" s="211"/>
      <c r="G83" s="58">
        <v>135.8490566037736</v>
      </c>
      <c r="H83" s="59">
        <v>175.876153608384</v>
      </c>
      <c r="I83" s="40">
        <v>146.15384615384616</v>
      </c>
      <c r="J83" s="36">
        <v>59.28555093079632</v>
      </c>
      <c r="K83" s="40" t="s">
        <v>65</v>
      </c>
      <c r="L83" s="36" t="s">
        <v>65</v>
      </c>
      <c r="M83" s="40" t="s">
        <v>65</v>
      </c>
      <c r="N83" s="36" t="s">
        <v>65</v>
      </c>
      <c r="O83" s="40">
        <v>136</v>
      </c>
      <c r="P83" s="36">
        <v>193.9606894327807</v>
      </c>
      <c r="Q83" s="40">
        <v>400</v>
      </c>
      <c r="R83" s="36">
        <v>227.87125091441112</v>
      </c>
      <c r="S83" s="40" t="s">
        <v>65</v>
      </c>
      <c r="T83" s="36" t="s">
        <v>65</v>
      </c>
      <c r="U83" s="40" t="s">
        <v>65</v>
      </c>
      <c r="V83" s="36" t="s">
        <v>65</v>
      </c>
      <c r="W83" s="40" t="s">
        <v>65</v>
      </c>
      <c r="X83" s="36" t="s">
        <v>65</v>
      </c>
      <c r="Z83" s="4"/>
    </row>
    <row r="84" spans="1:26" ht="18" customHeight="1">
      <c r="A84" s="3">
        <v>15</v>
      </c>
      <c r="B84" s="3"/>
      <c r="D84" s="268"/>
      <c r="E84" s="251" t="s">
        <v>19</v>
      </c>
      <c r="F84" s="211"/>
      <c r="G84" s="58">
        <v>93.86792452830188</v>
      </c>
      <c r="H84" s="59">
        <v>1035.3915662650602</v>
      </c>
      <c r="I84" s="40">
        <v>92.92452830188678</v>
      </c>
      <c r="J84" s="36">
        <v>956.3253012048193</v>
      </c>
      <c r="K84" s="40" t="s">
        <v>65</v>
      </c>
      <c r="L84" s="36" t="s">
        <v>65</v>
      </c>
      <c r="M84" s="40" t="s">
        <v>65</v>
      </c>
      <c r="N84" s="36" t="s">
        <v>65</v>
      </c>
      <c r="O84" s="40" t="s">
        <v>65</v>
      </c>
      <c r="P84" s="36" t="s">
        <v>65</v>
      </c>
      <c r="Q84" s="40" t="s">
        <v>65</v>
      </c>
      <c r="R84" s="36" t="s">
        <v>65</v>
      </c>
      <c r="S84" s="40" t="s">
        <v>65</v>
      </c>
      <c r="T84" s="36" t="s">
        <v>65</v>
      </c>
      <c r="U84" s="40" t="s">
        <v>65</v>
      </c>
      <c r="V84" s="36" t="s">
        <v>65</v>
      </c>
      <c r="W84" s="40" t="s">
        <v>65</v>
      </c>
      <c r="X84" s="36" t="s">
        <v>65</v>
      </c>
      <c r="Z84" s="4"/>
    </row>
    <row r="85" spans="1:26" ht="18" customHeight="1">
      <c r="A85" s="3">
        <v>15</v>
      </c>
      <c r="B85" s="3"/>
      <c r="D85" s="268"/>
      <c r="E85" s="251" t="s">
        <v>20</v>
      </c>
      <c r="F85" s="211"/>
      <c r="G85" s="58">
        <v>84.84848484848484</v>
      </c>
      <c r="H85" s="59">
        <v>95.8931012830162</v>
      </c>
      <c r="I85" s="40">
        <v>250</v>
      </c>
      <c r="J85" s="36">
        <v>1557.9881656804732</v>
      </c>
      <c r="K85" s="40" t="s">
        <v>65</v>
      </c>
      <c r="L85" s="36" t="s">
        <v>65</v>
      </c>
      <c r="M85" s="40" t="s">
        <v>65</v>
      </c>
      <c r="N85" s="36" t="s">
        <v>65</v>
      </c>
      <c r="O85" s="40">
        <v>74.19354838709677</v>
      </c>
      <c r="P85" s="36">
        <v>92.58442613438551</v>
      </c>
      <c r="Q85" s="40" t="s">
        <v>65</v>
      </c>
      <c r="R85" s="36" t="s">
        <v>65</v>
      </c>
      <c r="S85" s="40" t="s">
        <v>65</v>
      </c>
      <c r="T85" s="36" t="s">
        <v>65</v>
      </c>
      <c r="U85" s="40" t="s">
        <v>65</v>
      </c>
      <c r="V85" s="36" t="s">
        <v>65</v>
      </c>
      <c r="W85" s="40" t="s">
        <v>65</v>
      </c>
      <c r="X85" s="36" t="s">
        <v>65</v>
      </c>
      <c r="Z85" s="4"/>
    </row>
    <row r="86" spans="1:26" ht="18" customHeight="1">
      <c r="A86" s="3">
        <v>15</v>
      </c>
      <c r="B86" s="3"/>
      <c r="D86" s="268"/>
      <c r="E86" s="251" t="s">
        <v>21</v>
      </c>
      <c r="F86" s="211"/>
      <c r="G86" s="58">
        <v>156.6265060240964</v>
      </c>
      <c r="H86" s="59">
        <v>253.40067572932918</v>
      </c>
      <c r="I86" s="40" t="s">
        <v>65</v>
      </c>
      <c r="J86" s="36" t="s">
        <v>65</v>
      </c>
      <c r="K86" s="40" t="s">
        <v>65</v>
      </c>
      <c r="L86" s="36" t="s">
        <v>65</v>
      </c>
      <c r="M86" s="40" t="s">
        <v>65</v>
      </c>
      <c r="N86" s="36" t="s">
        <v>65</v>
      </c>
      <c r="O86" s="40">
        <v>163.51351351351352</v>
      </c>
      <c r="P86" s="36">
        <v>259.15725492518516</v>
      </c>
      <c r="Q86" s="40">
        <v>100</v>
      </c>
      <c r="R86" s="36">
        <v>287.0055618217883</v>
      </c>
      <c r="S86" s="40" t="s">
        <v>65</v>
      </c>
      <c r="T86" s="36" t="s">
        <v>65</v>
      </c>
      <c r="U86" s="40" t="s">
        <v>65</v>
      </c>
      <c r="V86" s="36" t="s">
        <v>65</v>
      </c>
      <c r="W86" s="40">
        <v>150</v>
      </c>
      <c r="X86" s="36">
        <v>174.25387472780838</v>
      </c>
      <c r="Z86" s="4"/>
    </row>
    <row r="87" spans="1:26" ht="18" customHeight="1">
      <c r="A87" s="3">
        <v>15</v>
      </c>
      <c r="B87" s="3"/>
      <c r="D87" s="268"/>
      <c r="E87" s="264" t="s">
        <v>22</v>
      </c>
      <c r="F87" s="245"/>
      <c r="G87" s="58">
        <v>128.2051282051282</v>
      </c>
      <c r="H87" s="59">
        <v>105.34423322740894</v>
      </c>
      <c r="I87" s="40">
        <v>166.66666666666669</v>
      </c>
      <c r="J87" s="36">
        <v>148.2361931080685</v>
      </c>
      <c r="K87" s="40" t="s">
        <v>65</v>
      </c>
      <c r="L87" s="36" t="s">
        <v>65</v>
      </c>
      <c r="M87" s="40" t="s">
        <v>65</v>
      </c>
      <c r="N87" s="36" t="s">
        <v>65</v>
      </c>
      <c r="O87" s="40">
        <v>117.6470588235294</v>
      </c>
      <c r="P87" s="36">
        <v>96.9636311240979</v>
      </c>
      <c r="Q87" s="40">
        <v>71.42857142857142</v>
      </c>
      <c r="R87" s="36">
        <v>80.73974635249232</v>
      </c>
      <c r="S87" s="40" t="s">
        <v>65</v>
      </c>
      <c r="T87" s="36" t="s">
        <v>65</v>
      </c>
      <c r="U87" s="40" t="s">
        <v>65</v>
      </c>
      <c r="V87" s="36" t="s">
        <v>65</v>
      </c>
      <c r="W87" s="40" t="s">
        <v>65</v>
      </c>
      <c r="X87" s="36" t="s">
        <v>65</v>
      </c>
      <c r="Z87" s="4"/>
    </row>
    <row r="88" spans="1:26" ht="18" customHeight="1">
      <c r="A88" s="3">
        <v>15</v>
      </c>
      <c r="B88" s="3"/>
      <c r="D88" s="268"/>
      <c r="E88" s="265" t="s">
        <v>23</v>
      </c>
      <c r="F88" s="266"/>
      <c r="G88" s="58" t="s">
        <v>65</v>
      </c>
      <c r="H88" s="59">
        <v>106.20946714967164</v>
      </c>
      <c r="I88" s="40" t="s">
        <v>65</v>
      </c>
      <c r="J88" s="36">
        <v>96.50370172109717</v>
      </c>
      <c r="K88" s="40" t="s">
        <v>65</v>
      </c>
      <c r="L88" s="36" t="s">
        <v>65</v>
      </c>
      <c r="M88" s="40" t="s">
        <v>65</v>
      </c>
      <c r="N88" s="36" t="s">
        <v>65</v>
      </c>
      <c r="O88" s="40" t="s">
        <v>65</v>
      </c>
      <c r="P88" s="36">
        <v>140.70883999227948</v>
      </c>
      <c r="Q88" s="40" t="s">
        <v>65</v>
      </c>
      <c r="R88" s="36">
        <v>168.89817767277412</v>
      </c>
      <c r="S88" s="40" t="s">
        <v>65</v>
      </c>
      <c r="T88" s="36" t="s">
        <v>65</v>
      </c>
      <c r="U88" s="40" t="s">
        <v>65</v>
      </c>
      <c r="V88" s="36" t="s">
        <v>65</v>
      </c>
      <c r="W88" s="40" t="s">
        <v>65</v>
      </c>
      <c r="X88" s="36">
        <v>90.38038521379903</v>
      </c>
      <c r="Z88" s="4"/>
    </row>
    <row r="89" spans="1:26" ht="18" customHeight="1">
      <c r="A89" s="3">
        <v>15</v>
      </c>
      <c r="B89" s="3"/>
      <c r="D89" s="268"/>
      <c r="E89" s="251" t="s">
        <v>24</v>
      </c>
      <c r="F89" s="211"/>
      <c r="G89" s="58" t="s">
        <v>65</v>
      </c>
      <c r="H89" s="59">
        <v>137.76093678402665</v>
      </c>
      <c r="I89" s="40" t="s">
        <v>65</v>
      </c>
      <c r="J89" s="36">
        <v>134.8903341204986</v>
      </c>
      <c r="K89" s="40" t="s">
        <v>65</v>
      </c>
      <c r="L89" s="36" t="s">
        <v>65</v>
      </c>
      <c r="M89" s="40" t="s">
        <v>65</v>
      </c>
      <c r="N89" s="36" t="s">
        <v>65</v>
      </c>
      <c r="O89" s="40" t="s">
        <v>65</v>
      </c>
      <c r="P89" s="36">
        <v>152.66122352384332</v>
      </c>
      <c r="Q89" s="40" t="s">
        <v>65</v>
      </c>
      <c r="R89" s="36">
        <v>148.5037693957281</v>
      </c>
      <c r="S89" s="40" t="s">
        <v>65</v>
      </c>
      <c r="T89" s="36">
        <v>37.68115942028985</v>
      </c>
      <c r="U89" s="40" t="s">
        <v>65</v>
      </c>
      <c r="V89" s="36" t="s">
        <v>65</v>
      </c>
      <c r="W89" s="40" t="s">
        <v>65</v>
      </c>
      <c r="X89" s="36">
        <v>132.06904935570142</v>
      </c>
      <c r="Z89" s="4"/>
    </row>
    <row r="90" spans="1:26" ht="18" customHeight="1">
      <c r="A90" s="3">
        <v>15</v>
      </c>
      <c r="B90" s="3"/>
      <c r="D90" s="27"/>
      <c r="E90" s="262" t="s">
        <v>33</v>
      </c>
      <c r="F90" s="263"/>
      <c r="G90" s="60" t="s">
        <v>65</v>
      </c>
      <c r="H90" s="61">
        <v>157.86916778034362</v>
      </c>
      <c r="I90" s="44" t="s">
        <v>65</v>
      </c>
      <c r="J90" s="37">
        <v>145.61628668804033</v>
      </c>
      <c r="K90" s="44" t="s">
        <v>65</v>
      </c>
      <c r="L90" s="37" t="s">
        <v>65</v>
      </c>
      <c r="M90" s="44" t="s">
        <v>65</v>
      </c>
      <c r="N90" s="37" t="s">
        <v>65</v>
      </c>
      <c r="O90" s="44" t="s">
        <v>65</v>
      </c>
      <c r="P90" s="37">
        <v>176.8814956882739</v>
      </c>
      <c r="Q90" s="44" t="s">
        <v>65</v>
      </c>
      <c r="R90" s="37">
        <v>150.309024609423</v>
      </c>
      <c r="S90" s="44" t="s">
        <v>65</v>
      </c>
      <c r="T90" s="37">
        <v>17.230788131949136</v>
      </c>
      <c r="U90" s="44" t="s">
        <v>65</v>
      </c>
      <c r="V90" s="37" t="s">
        <v>65</v>
      </c>
      <c r="W90" s="44" t="s">
        <v>65</v>
      </c>
      <c r="X90" s="37">
        <v>146.62899224195644</v>
      </c>
      <c r="Z90" s="4"/>
    </row>
    <row r="91" spans="1:26" ht="18" customHeight="1">
      <c r="A91" s="3">
        <v>15</v>
      </c>
      <c r="B91" s="3"/>
      <c r="D91" s="258" t="s">
        <v>63</v>
      </c>
      <c r="E91" s="261" t="s">
        <v>25</v>
      </c>
      <c r="F91" s="208"/>
      <c r="G91" s="56">
        <v>28.2171581769437</v>
      </c>
      <c r="H91" s="57">
        <v>82.81317470480502</v>
      </c>
      <c r="I91" s="43">
        <v>23.819742489270386</v>
      </c>
      <c r="J91" s="35">
        <v>37.97197877126999</v>
      </c>
      <c r="K91" s="43" t="s">
        <v>65</v>
      </c>
      <c r="L91" s="35" t="s">
        <v>65</v>
      </c>
      <c r="M91" s="43" t="s">
        <v>65</v>
      </c>
      <c r="N91" s="35" t="s">
        <v>65</v>
      </c>
      <c r="O91" s="43">
        <v>115.9090909090909</v>
      </c>
      <c r="P91" s="35">
        <v>113.42389869126507</v>
      </c>
      <c r="Q91" s="43">
        <v>74</v>
      </c>
      <c r="R91" s="35">
        <v>84.23814781036496</v>
      </c>
      <c r="S91" s="43" t="s">
        <v>65</v>
      </c>
      <c r="T91" s="35" t="s">
        <v>65</v>
      </c>
      <c r="U91" s="43" t="s">
        <v>65</v>
      </c>
      <c r="V91" s="35" t="s">
        <v>65</v>
      </c>
      <c r="W91" s="43" t="s">
        <v>65</v>
      </c>
      <c r="X91" s="35" t="s">
        <v>65</v>
      </c>
      <c r="Z91" s="4"/>
    </row>
    <row r="92" spans="1:26" ht="18" customHeight="1" hidden="1">
      <c r="A92" s="3">
        <v>15</v>
      </c>
      <c r="B92" s="3"/>
      <c r="D92" s="259"/>
      <c r="E92" s="251" t="s">
        <v>41</v>
      </c>
      <c r="F92" s="211"/>
      <c r="G92" s="58" t="s">
        <v>65</v>
      </c>
      <c r="H92" s="59" t="s">
        <v>65</v>
      </c>
      <c r="I92" s="40" t="s">
        <v>65</v>
      </c>
      <c r="J92" s="36" t="s">
        <v>65</v>
      </c>
      <c r="K92" s="40" t="s">
        <v>65</v>
      </c>
      <c r="L92" s="36" t="s">
        <v>65</v>
      </c>
      <c r="M92" s="40" t="s">
        <v>65</v>
      </c>
      <c r="N92" s="36" t="s">
        <v>65</v>
      </c>
      <c r="O92" s="40" t="s">
        <v>65</v>
      </c>
      <c r="P92" s="36" t="s">
        <v>65</v>
      </c>
      <c r="Q92" s="40" t="s">
        <v>65</v>
      </c>
      <c r="R92" s="36" t="s">
        <v>65</v>
      </c>
      <c r="S92" s="40" t="s">
        <v>65</v>
      </c>
      <c r="T92" s="36" t="s">
        <v>65</v>
      </c>
      <c r="U92" s="40" t="s">
        <v>65</v>
      </c>
      <c r="V92" s="36" t="s">
        <v>65</v>
      </c>
      <c r="W92" s="40" t="s">
        <v>65</v>
      </c>
      <c r="X92" s="36" t="s">
        <v>65</v>
      </c>
      <c r="Z92" s="4"/>
    </row>
    <row r="93" spans="1:26" ht="18" customHeight="1" hidden="1">
      <c r="A93" s="3">
        <v>15</v>
      </c>
      <c r="B93" s="3"/>
      <c r="D93" s="259"/>
      <c r="E93" s="251" t="s">
        <v>26</v>
      </c>
      <c r="F93" s="211"/>
      <c r="G93" s="58" t="s">
        <v>65</v>
      </c>
      <c r="H93" s="59" t="s">
        <v>65</v>
      </c>
      <c r="I93" s="40" t="s">
        <v>65</v>
      </c>
      <c r="J93" s="36" t="s">
        <v>65</v>
      </c>
      <c r="K93" s="40" t="s">
        <v>65</v>
      </c>
      <c r="L93" s="36" t="s">
        <v>65</v>
      </c>
      <c r="M93" s="40" t="s">
        <v>65</v>
      </c>
      <c r="N93" s="36" t="s">
        <v>65</v>
      </c>
      <c r="O93" s="40" t="s">
        <v>65</v>
      </c>
      <c r="P93" s="36" t="s">
        <v>65</v>
      </c>
      <c r="Q93" s="40" t="s">
        <v>65</v>
      </c>
      <c r="R93" s="36" t="s">
        <v>65</v>
      </c>
      <c r="S93" s="40" t="s">
        <v>65</v>
      </c>
      <c r="T93" s="36" t="s">
        <v>65</v>
      </c>
      <c r="U93" s="40" t="s">
        <v>65</v>
      </c>
      <c r="V93" s="36" t="s">
        <v>65</v>
      </c>
      <c r="W93" s="40" t="s">
        <v>65</v>
      </c>
      <c r="X93" s="36" t="s">
        <v>65</v>
      </c>
      <c r="Z93" s="4"/>
    </row>
    <row r="94" spans="1:26" ht="18" customHeight="1">
      <c r="A94" s="3">
        <v>15</v>
      </c>
      <c r="B94" s="3"/>
      <c r="D94" s="259"/>
      <c r="E94" s="251" t="s">
        <v>27</v>
      </c>
      <c r="F94" s="211"/>
      <c r="G94" s="58" t="s">
        <v>65</v>
      </c>
      <c r="H94" s="59">
        <v>108.49690672279671</v>
      </c>
      <c r="I94" s="40" t="s">
        <v>65</v>
      </c>
      <c r="J94" s="36">
        <v>92.71432122138373</v>
      </c>
      <c r="K94" s="40" t="s">
        <v>65</v>
      </c>
      <c r="L94" s="36" t="s">
        <v>65</v>
      </c>
      <c r="M94" s="40" t="s">
        <v>65</v>
      </c>
      <c r="N94" s="36" t="s">
        <v>65</v>
      </c>
      <c r="O94" s="40" t="s">
        <v>65</v>
      </c>
      <c r="P94" s="36">
        <v>122.25975248484177</v>
      </c>
      <c r="Q94" s="40" t="s">
        <v>65</v>
      </c>
      <c r="R94" s="36">
        <v>147.4153088735201</v>
      </c>
      <c r="S94" s="40" t="s">
        <v>65</v>
      </c>
      <c r="T94" s="36" t="s">
        <v>65</v>
      </c>
      <c r="U94" s="40" t="s">
        <v>65</v>
      </c>
      <c r="V94" s="36" t="s">
        <v>65</v>
      </c>
      <c r="W94" s="40" t="s">
        <v>65</v>
      </c>
      <c r="X94" s="36" t="s">
        <v>65</v>
      </c>
      <c r="Z94" s="4"/>
    </row>
    <row r="95" spans="1:26" ht="18" customHeight="1">
      <c r="A95" s="3">
        <v>15</v>
      </c>
      <c r="B95" s="3"/>
      <c r="D95" s="260"/>
      <c r="E95" s="262" t="s">
        <v>33</v>
      </c>
      <c r="F95" s="263"/>
      <c r="G95" s="60" t="s">
        <v>65</v>
      </c>
      <c r="H95" s="61">
        <v>94.91720463968929</v>
      </c>
      <c r="I95" s="44" t="s">
        <v>65</v>
      </c>
      <c r="J95" s="37">
        <v>71.99826443673084</v>
      </c>
      <c r="K95" s="44" t="s">
        <v>65</v>
      </c>
      <c r="L95" s="37" t="s">
        <v>65</v>
      </c>
      <c r="M95" s="44" t="s">
        <v>65</v>
      </c>
      <c r="N95" s="37" t="s">
        <v>65</v>
      </c>
      <c r="O95" s="44" t="s">
        <v>65</v>
      </c>
      <c r="P95" s="37">
        <v>117.57797627763946</v>
      </c>
      <c r="Q95" s="44" t="s">
        <v>65</v>
      </c>
      <c r="R95" s="37">
        <v>94.97513131594849</v>
      </c>
      <c r="S95" s="44" t="s">
        <v>65</v>
      </c>
      <c r="T95" s="37" t="s">
        <v>65</v>
      </c>
      <c r="U95" s="44" t="s">
        <v>65</v>
      </c>
      <c r="V95" s="37" t="s">
        <v>65</v>
      </c>
      <c r="W95" s="44" t="s">
        <v>65</v>
      </c>
      <c r="X95" s="37" t="s">
        <v>65</v>
      </c>
      <c r="Z95" s="4"/>
    </row>
    <row r="96" spans="1:26" ht="18" customHeight="1">
      <c r="A96" s="3">
        <v>15</v>
      </c>
      <c r="B96" s="3"/>
      <c r="D96" s="247" t="s">
        <v>28</v>
      </c>
      <c r="E96" s="248"/>
      <c r="F96" s="249"/>
      <c r="G96" s="62">
        <v>89.13888225390185</v>
      </c>
      <c r="H96" s="63">
        <v>116.06133213624376</v>
      </c>
      <c r="I96" s="38">
        <v>82.44341918332326</v>
      </c>
      <c r="J96" s="39">
        <v>110.363701571377</v>
      </c>
      <c r="K96" s="38" t="s">
        <v>65</v>
      </c>
      <c r="L96" s="39" t="s">
        <v>65</v>
      </c>
      <c r="M96" s="38" t="s">
        <v>65</v>
      </c>
      <c r="N96" s="39" t="s">
        <v>65</v>
      </c>
      <c r="O96" s="38">
        <v>105.15811416152926</v>
      </c>
      <c r="P96" s="39">
        <v>113.2787627319909</v>
      </c>
      <c r="Q96" s="38">
        <v>174.56622325043378</v>
      </c>
      <c r="R96" s="39">
        <v>165.28971424963345</v>
      </c>
      <c r="S96" s="38" t="s">
        <v>65</v>
      </c>
      <c r="T96" s="39" t="s">
        <v>65</v>
      </c>
      <c r="U96" s="38" t="s">
        <v>65</v>
      </c>
      <c r="V96" s="39" t="s">
        <v>65</v>
      </c>
      <c r="W96" s="38" t="s">
        <v>65</v>
      </c>
      <c r="X96" s="39" t="s">
        <v>65</v>
      </c>
      <c r="Z96" s="4"/>
    </row>
    <row r="97" spans="1:26" ht="18" customHeight="1">
      <c r="A97" s="3">
        <v>15</v>
      </c>
      <c r="B97" s="3"/>
      <c r="D97" s="250" t="s">
        <v>29</v>
      </c>
      <c r="E97" s="251"/>
      <c r="F97" s="211"/>
      <c r="G97" s="58" t="s">
        <v>65</v>
      </c>
      <c r="H97" s="59">
        <v>138.6193976794449</v>
      </c>
      <c r="I97" s="40" t="s">
        <v>65</v>
      </c>
      <c r="J97" s="36">
        <v>146.4318962473115</v>
      </c>
      <c r="K97" s="40" t="s">
        <v>65</v>
      </c>
      <c r="L97" s="36" t="s">
        <v>65</v>
      </c>
      <c r="M97" s="40" t="s">
        <v>65</v>
      </c>
      <c r="N97" s="36" t="s">
        <v>65</v>
      </c>
      <c r="O97" s="40" t="s">
        <v>65</v>
      </c>
      <c r="P97" s="36">
        <v>115.42451569475654</v>
      </c>
      <c r="Q97" s="40" t="s">
        <v>65</v>
      </c>
      <c r="R97" s="36">
        <v>156.21617264331283</v>
      </c>
      <c r="S97" s="40" t="s">
        <v>65</v>
      </c>
      <c r="T97" s="36" t="s">
        <v>65</v>
      </c>
      <c r="U97" s="40" t="s">
        <v>65</v>
      </c>
      <c r="V97" s="36" t="s">
        <v>65</v>
      </c>
      <c r="W97" s="40" t="s">
        <v>65</v>
      </c>
      <c r="X97" s="36" t="s">
        <v>65</v>
      </c>
      <c r="Z97" s="4"/>
    </row>
    <row r="98" spans="1:26" ht="18" customHeight="1">
      <c r="A98" s="3">
        <v>15</v>
      </c>
      <c r="B98" s="3"/>
      <c r="D98" s="252" t="s">
        <v>30</v>
      </c>
      <c r="E98" s="253"/>
      <c r="F98" s="254"/>
      <c r="G98" s="60" t="s">
        <v>65</v>
      </c>
      <c r="H98" s="61">
        <v>731.4106395696355</v>
      </c>
      <c r="I98" s="44" t="s">
        <v>65</v>
      </c>
      <c r="J98" s="37" t="s">
        <v>65</v>
      </c>
      <c r="K98" s="44" t="s">
        <v>65</v>
      </c>
      <c r="L98" s="37" t="s">
        <v>65</v>
      </c>
      <c r="M98" s="44" t="s">
        <v>65</v>
      </c>
      <c r="N98" s="37" t="s">
        <v>65</v>
      </c>
      <c r="O98" s="44" t="s">
        <v>65</v>
      </c>
      <c r="P98" s="37">
        <v>1035.2305813844275</v>
      </c>
      <c r="Q98" s="44" t="s">
        <v>65</v>
      </c>
      <c r="R98" s="37">
        <v>388.3444691907943</v>
      </c>
      <c r="S98" s="44" t="s">
        <v>65</v>
      </c>
      <c r="T98" s="37" t="s">
        <v>65</v>
      </c>
      <c r="U98" s="44" t="s">
        <v>65</v>
      </c>
      <c r="V98" s="37" t="s">
        <v>65</v>
      </c>
      <c r="W98" s="44" t="s">
        <v>65</v>
      </c>
      <c r="X98" s="37" t="s">
        <v>65</v>
      </c>
      <c r="Z98" s="4"/>
    </row>
    <row r="99" spans="1:26" ht="18" customHeight="1" hidden="1">
      <c r="A99" s="3">
        <v>15</v>
      </c>
      <c r="B99" s="3"/>
      <c r="D99" s="255" t="s">
        <v>42</v>
      </c>
      <c r="E99" s="256"/>
      <c r="F99" s="257"/>
      <c r="G99" s="66" t="str">
        <f>IF('平成25年1-12月IN'!G49=0,"-",G49/#REF!%)</f>
        <v>-</v>
      </c>
      <c r="H99" s="55" t="str">
        <f>IF('平成25年1-12月IN'!H49=0,"-",H49/#REF!%)</f>
        <v>-</v>
      </c>
      <c r="I99" s="32" t="str">
        <f>IF('平成25年1-12月IN'!I49=0,"-",I49/#REF!%)</f>
        <v>-</v>
      </c>
      <c r="J99" s="34" t="str">
        <f>IF('平成25年1-12月IN'!J49=0,"-",J49/#REF!%)</f>
        <v>-</v>
      </c>
      <c r="K99" s="32" t="str">
        <f>IF('平成25年1-12月IN'!K49=0,"-",K49/#REF!%)</f>
        <v>-</v>
      </c>
      <c r="L99" s="34" t="str">
        <f>IF('平成25年1-12月IN'!L49=0,"-",L49/#REF!%)</f>
        <v>-</v>
      </c>
      <c r="M99" s="32" t="str">
        <f>IF('平成25年1-12月IN'!M49=0,"-",M49/#REF!%)</f>
        <v>-</v>
      </c>
      <c r="N99" s="34" t="str">
        <f>IF('平成25年1-12月IN'!N49=0,"-",N49/#REF!%)</f>
        <v>-</v>
      </c>
      <c r="O99" s="32" t="str">
        <f>IF('平成25年1-12月IN'!O49=0,"-",O49/#REF!%)</f>
        <v>-</v>
      </c>
      <c r="P99" s="34" t="str">
        <f>IF('平成25年1-12月IN'!P49=0,"-",P49/#REF!%)</f>
        <v>-</v>
      </c>
      <c r="Q99" s="32" t="str">
        <f>IF('平成25年1-12月IN'!Q49=0,"-",Q49/#REF!%)</f>
        <v>-</v>
      </c>
      <c r="R99" s="34" t="str">
        <f>IF('平成25年1-12月IN'!R49=0,"-",R49/#REF!%)</f>
        <v>-</v>
      </c>
      <c r="S99" s="32" t="str">
        <f>IF('平成25年1-12月IN'!S49=0,"-",S49/#REF!%)</f>
        <v>-</v>
      </c>
      <c r="T99" s="34" t="str">
        <f>IF('平成25年1-12月IN'!T49=0,"-",T49/#REF!%)</f>
        <v>-</v>
      </c>
      <c r="U99" s="32" t="str">
        <f>IF('平成25年1-12月IN'!U49=0,"-",U49/#REF!%)</f>
        <v>-</v>
      </c>
      <c r="V99" s="34" t="str">
        <f>IF('平成25年1-12月IN'!V49=0,"-",V49/#REF!%)</f>
        <v>-</v>
      </c>
      <c r="W99" s="32" t="str">
        <f>IF('平成25年1-12月IN'!W49=0,"-",W49/#REF!%)</f>
        <v>-</v>
      </c>
      <c r="X99" s="34" t="str">
        <f>IF('平成25年1-12月IN'!X49=0,"-",X49/#REF!%)</f>
        <v>-</v>
      </c>
      <c r="Z99" s="4"/>
    </row>
    <row r="100" spans="2:26" ht="12.75">
      <c r="B100" s="4"/>
      <c r="D100" s="6"/>
      <c r="E100" s="6" t="s">
        <v>64</v>
      </c>
      <c r="Z100" s="4"/>
    </row>
    <row r="101" spans="2:26" ht="12.75">
      <c r="B101" s="4"/>
      <c r="D101" s="192"/>
      <c r="E101" s="6" t="s">
        <v>110</v>
      </c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Z101" s="4"/>
    </row>
    <row r="102" spans="2:26" ht="12.75">
      <c r="B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</sheetData>
  <sheetProtection/>
  <mergeCells count="111"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41:D45"/>
    <mergeCell ref="E41:F41"/>
    <mergeCell ref="E42:F42"/>
    <mergeCell ref="E43:F43"/>
    <mergeCell ref="E44:F44"/>
    <mergeCell ref="E45:F45"/>
    <mergeCell ref="D46:F46"/>
    <mergeCell ref="D47:F47"/>
    <mergeCell ref="D48:F48"/>
    <mergeCell ref="D49:F49"/>
    <mergeCell ref="D52:N52"/>
    <mergeCell ref="O52:X52"/>
    <mergeCell ref="D53:X53"/>
    <mergeCell ref="D54:X54"/>
    <mergeCell ref="D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D59:F59"/>
    <mergeCell ref="D60:F60"/>
    <mergeCell ref="E61:F61"/>
    <mergeCell ref="D62:D64"/>
    <mergeCell ref="E62:F62"/>
    <mergeCell ref="E63:F63"/>
    <mergeCell ref="E64:F6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E95:F95"/>
    <mergeCell ref="E85:F85"/>
    <mergeCell ref="E86:F86"/>
    <mergeCell ref="E87:F87"/>
    <mergeCell ref="E88:F88"/>
    <mergeCell ref="E89:F89"/>
    <mergeCell ref="E90:F90"/>
    <mergeCell ref="D96:F96"/>
    <mergeCell ref="D97:F97"/>
    <mergeCell ref="D98:F98"/>
    <mergeCell ref="D99:F99"/>
    <mergeCell ref="O101:X101"/>
    <mergeCell ref="D91:D95"/>
    <mergeCell ref="E91:F91"/>
    <mergeCell ref="E92:F92"/>
    <mergeCell ref="E93:F93"/>
    <mergeCell ref="E94:F94"/>
  </mergeCells>
  <printOptions/>
  <pageMargins left="0.6692913385826772" right="0.2362204724409449" top="0.6299212598425197" bottom="0.35433070866141736" header="0.5118110236220472" footer="0.5118110236220472"/>
  <pageSetup horizontalDpi="600" verticalDpi="600" orientation="landscape" paperSize="12" scale="85" r:id="rId1"/>
  <rowBreaks count="1" manualBreakCount="1">
    <brk id="52" max="255" man="1"/>
  </rowBreaks>
  <colBreaks count="2" manualBreakCount="2">
    <brk id="2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nakata</cp:lastModifiedBy>
  <cp:lastPrinted>2014-03-26T01:18:09Z</cp:lastPrinted>
  <dcterms:created xsi:type="dcterms:W3CDTF">1999-08-09T00:56:47Z</dcterms:created>
  <dcterms:modified xsi:type="dcterms:W3CDTF">2016-11-11T02:34:40Z</dcterms:modified>
  <cp:category/>
  <cp:version/>
  <cp:contentType/>
  <cp:contentStatus/>
</cp:coreProperties>
</file>