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<sst xmlns="http://schemas.openxmlformats.org/spreadsheetml/2006/main" count="100" uniqueCount="48">
  <si>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</si>
  <si>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</si>
  <si>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</si>
  <si>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</si>
  <si>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</si>
  <si>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</si>
  <si>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</si>
  <si>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</si>
  <si>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</si>
  <si>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</si>
  <si>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</si>
  <si>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</si>
  <si>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</si>
  <si>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</si>
  <si>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</si>
  <si>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</si>
  <si>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</si>
  <si>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</si>
  <si>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</si>
  <si>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</si>
  <si>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</si>
  <si>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</si>
  <si>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</si>
  <si>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</si>
  <si>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</si>
  <si>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</si>
  <si>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</si>
  <si>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</si>
  <si>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</si>
  <si>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</si>
  <si>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</si>
  <si>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</si>
  <si>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</si>
  <si>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</si>
  <si>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</si>
  <si>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</si>
  <si>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</si>
  <si>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</si>
  <si>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</si>
  <si>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</si>
  <si>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</si>
  <si>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</si>
  <si>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</si>
  <si>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</si>
  <si>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</si>
  <si>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２　月分</t>
  </si>
  <si>
    <t>１ ～ ２月分累計</t>
  </si>
  <si>
    <t>（平成 　２８　年 　１　～　２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</si>
</sst>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distributed" vertical="center"/>
    </xf>
    <xf numFmtId="0" fontId="1" fillId="0" borderId="54" xfId="0" applyFont="1" applyBorder="1" applyAlignment="1">
      <alignment horizontal="distributed"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distributed" vertical="center"/>
    </xf>
    <xf numFmtId="0" fontId="1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B6" sqref="B6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P1" s="132" t="s">
        <v>1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2:29" s="5" customFormat="1" ht="18.75" customHeight="1">
      <c r="B2" s="133" t="s">
        <v>47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P2" s="133" t="str">
        <f>B2</f>
        <v>（平成 　２８　年 　１　～　２　月分）</v>
      </c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34"/>
      <c r="C4" s="134"/>
      <c r="D4" s="6"/>
      <c r="E4" s="6"/>
      <c r="F4" s="6"/>
      <c r="G4" s="6"/>
      <c r="H4" s="6"/>
      <c r="I4" s="6"/>
      <c r="J4" s="6"/>
      <c r="K4" s="6"/>
      <c r="L4" s="6"/>
      <c r="M4" s="6"/>
      <c r="P4" s="135"/>
      <c r="Q4" s="13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28" t="s">
        <v>11</v>
      </c>
      <c r="K5" s="128"/>
      <c r="L5" s="128"/>
      <c r="M5" s="128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28" t="s">
        <v>12</v>
      </c>
      <c r="AA5" s="128"/>
      <c r="AB5" s="128"/>
      <c r="AC5" s="128"/>
    </row>
    <row r="6" spans="10:29" s="117" customFormat="1" ht="18.75" customHeight="1">
      <c r="J6" s="131" t="s">
        <v>2</v>
      </c>
      <c r="K6" s="131"/>
      <c r="L6" s="131"/>
      <c r="M6" s="131"/>
      <c r="Y6" s="131" t="s">
        <v>3</v>
      </c>
      <c r="Z6" s="131"/>
      <c r="AA6" s="131"/>
      <c r="AB6" s="131"/>
      <c r="AC6" s="131"/>
    </row>
    <row r="7" spans="2:29" ht="19.5" customHeight="1">
      <c r="B7" s="114"/>
      <c r="C7" s="118" t="s">
        <v>42</v>
      </c>
      <c r="D7" s="129" t="s">
        <v>45</v>
      </c>
      <c r="E7" s="130"/>
      <c r="F7" s="123" t="s">
        <v>4</v>
      </c>
      <c r="G7" s="124"/>
      <c r="H7" s="123" t="s">
        <v>5</v>
      </c>
      <c r="I7" s="124"/>
      <c r="J7" s="129" t="s">
        <v>46</v>
      </c>
      <c r="K7" s="130"/>
      <c r="L7" s="123" t="s">
        <v>6</v>
      </c>
      <c r="M7" s="124"/>
      <c r="P7" s="114"/>
      <c r="Q7" s="118" t="s">
        <v>42</v>
      </c>
      <c r="R7" s="129" t="str">
        <f>D7</f>
        <v>２　月分</v>
      </c>
      <c r="S7" s="130"/>
      <c r="T7" s="123" t="s">
        <v>4</v>
      </c>
      <c r="U7" s="124"/>
      <c r="V7" s="123" t="s">
        <v>5</v>
      </c>
      <c r="W7" s="124"/>
      <c r="X7" s="129" t="str">
        <f>J7</f>
        <v>１ ～ ２月分累計</v>
      </c>
      <c r="Y7" s="130"/>
      <c r="Z7" s="125" t="s">
        <v>7</v>
      </c>
      <c r="AA7" s="123" t="s">
        <v>6</v>
      </c>
      <c r="AB7" s="127"/>
      <c r="AC7" s="124"/>
    </row>
    <row r="8" spans="2:29" ht="19.5" customHeight="1">
      <c r="B8" s="121" t="s">
        <v>40</v>
      </c>
      <c r="C8" s="122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21" t="s">
        <v>40</v>
      </c>
      <c r="Q8" s="122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26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19" t="s">
        <v>39</v>
      </c>
      <c r="C9" s="120"/>
      <c r="D9" s="44"/>
      <c r="E9" s="43">
        <f>SUM(E10,E17,E19,E21,E26)</f>
        <v>31896</v>
      </c>
      <c r="F9" s="45"/>
      <c r="G9" s="46">
        <v>114.5</v>
      </c>
      <c r="H9" s="14"/>
      <c r="I9" s="13">
        <v>98.1</v>
      </c>
      <c r="J9" s="47"/>
      <c r="K9" s="43">
        <f>SUM(K10,K17,K19,K21,K26)</f>
        <v>59742</v>
      </c>
      <c r="L9" s="14"/>
      <c r="M9" s="13">
        <v>98.3</v>
      </c>
      <c r="P9" s="119" t="s">
        <v>39</v>
      </c>
      <c r="Q9" s="120"/>
      <c r="R9" s="84"/>
      <c r="S9" s="43">
        <f>SUM(S10,S17,S19,S21,S26)</f>
        <v>35594</v>
      </c>
      <c r="T9" s="14"/>
      <c r="U9" s="13">
        <v>144.7</v>
      </c>
      <c r="V9" s="14"/>
      <c r="W9" s="13">
        <v>106.9</v>
      </c>
      <c r="X9" s="84"/>
      <c r="Y9" s="43">
        <f>SUM(Y10,Y17,Y19,Y21,Y26)</f>
        <v>60195</v>
      </c>
      <c r="Z9" s="85"/>
      <c r="AA9" s="14"/>
      <c r="AB9" s="112">
        <v>104.1</v>
      </c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21698</v>
      </c>
      <c r="F10" s="49"/>
      <c r="G10" s="50">
        <v>110.95316015545102</v>
      </c>
      <c r="H10" s="37"/>
      <c r="I10" s="38">
        <v>97.6024470334218</v>
      </c>
      <c r="J10" s="51"/>
      <c r="K10" s="36">
        <v>41254</v>
      </c>
      <c r="L10" s="37"/>
      <c r="M10" s="38">
        <v>100.46758560226</v>
      </c>
      <c r="N10" s="15" t="s">
        <v>15</v>
      </c>
      <c r="P10" s="18" t="s">
        <v>13</v>
      </c>
      <c r="Q10" s="35" t="s">
        <v>14</v>
      </c>
      <c r="R10" s="48"/>
      <c r="S10" s="86">
        <v>25607</v>
      </c>
      <c r="T10" s="37"/>
      <c r="U10" s="50">
        <v>142.5</v>
      </c>
      <c r="V10" s="37"/>
      <c r="W10" s="38">
        <v>111.6</v>
      </c>
      <c r="X10" s="87"/>
      <c r="Y10" s="67">
        <v>43573</v>
      </c>
      <c r="Z10" s="88"/>
      <c r="AA10" s="37"/>
      <c r="AB10" s="89">
        <v>104.95977260683144</v>
      </c>
      <c r="AC10" s="38"/>
    </row>
    <row r="11" spans="2:30" ht="23.25" customHeight="1">
      <c r="B11" s="20">
        <v>1</v>
      </c>
      <c r="C11" s="21" t="s">
        <v>17</v>
      </c>
      <c r="D11" s="22">
        <v>11605</v>
      </c>
      <c r="E11" s="23">
        <v>19167</v>
      </c>
      <c r="F11" s="52">
        <v>111.56508363776197</v>
      </c>
      <c r="G11" s="53">
        <v>110.35812989405804</v>
      </c>
      <c r="H11" s="54">
        <v>90.53674520205959</v>
      </c>
      <c r="I11" s="55">
        <v>95.53406768678663</v>
      </c>
      <c r="J11" s="56">
        <v>22007</v>
      </c>
      <c r="K11" s="56">
        <v>36535</v>
      </c>
      <c r="L11" s="57">
        <v>89.76586718877468</v>
      </c>
      <c r="M11" s="55">
        <v>98.61264811465897</v>
      </c>
      <c r="P11" s="20">
        <v>1</v>
      </c>
      <c r="Q11" s="21" t="s">
        <v>17</v>
      </c>
      <c r="R11" s="22">
        <v>14420</v>
      </c>
      <c r="S11" s="90">
        <v>24022</v>
      </c>
      <c r="T11" s="54">
        <v>139.14889510759434</v>
      </c>
      <c r="U11" s="53">
        <v>143.29515628728228</v>
      </c>
      <c r="V11" s="54">
        <v>101.75710959000776</v>
      </c>
      <c r="W11" s="55">
        <v>113.39155062544253</v>
      </c>
      <c r="X11" s="91">
        <v>24783</v>
      </c>
      <c r="Y11" s="92">
        <v>40786</v>
      </c>
      <c r="Z11" s="91">
        <v>9289</v>
      </c>
      <c r="AA11" s="54">
        <v>97.0854389469973</v>
      </c>
      <c r="AB11" s="93">
        <v>106.16654085430929</v>
      </c>
      <c r="AC11" s="55">
        <v>93.55423506898983</v>
      </c>
      <c r="AD11" s="1" t="s">
        <v>16</v>
      </c>
    </row>
    <row r="12" spans="2:29" ht="23.25" customHeight="1">
      <c r="B12" s="20"/>
      <c r="C12" s="21" t="s">
        <v>18</v>
      </c>
      <c r="D12" s="22">
        <v>1266</v>
      </c>
      <c r="E12" s="23">
        <v>993</v>
      </c>
      <c r="F12" s="52">
        <v>119.77294228949857</v>
      </c>
      <c r="G12" s="53">
        <v>118.49642004773268</v>
      </c>
      <c r="H12" s="54">
        <v>56.16681455190772</v>
      </c>
      <c r="I12" s="55">
        <v>60.43822276323798</v>
      </c>
      <c r="J12" s="56">
        <v>2323</v>
      </c>
      <c r="K12" s="58">
        <v>1831</v>
      </c>
      <c r="L12" s="57">
        <v>59.44216990788127</v>
      </c>
      <c r="M12" s="55">
        <v>63.62056984016678</v>
      </c>
      <c r="P12" s="20"/>
      <c r="Q12" s="21" t="s">
        <v>18</v>
      </c>
      <c r="R12" s="22">
        <v>1626</v>
      </c>
      <c r="S12" s="90">
        <v>1257</v>
      </c>
      <c r="T12" s="54">
        <v>170.26178010471202</v>
      </c>
      <c r="U12" s="53">
        <v>167.3768308921438</v>
      </c>
      <c r="V12" s="54">
        <v>75.20814061054578</v>
      </c>
      <c r="W12" s="55">
        <v>79.70830691185796</v>
      </c>
      <c r="X12" s="91">
        <v>2581</v>
      </c>
      <c r="Y12" s="92">
        <v>2008</v>
      </c>
      <c r="Z12" s="94">
        <v>1018</v>
      </c>
      <c r="AA12" s="54">
        <v>71.14112458654905</v>
      </c>
      <c r="AB12" s="93">
        <v>75.80218950547376</v>
      </c>
      <c r="AC12" s="55">
        <v>54.849137931034484</v>
      </c>
    </row>
    <row r="13" spans="2:29" ht="23.25" customHeight="1">
      <c r="B13" s="20"/>
      <c r="C13" s="21" t="s">
        <v>19</v>
      </c>
      <c r="D13" s="22">
        <v>3781</v>
      </c>
      <c r="E13" s="23">
        <v>4145</v>
      </c>
      <c r="F13" s="52">
        <v>138.90521675238796</v>
      </c>
      <c r="G13" s="53">
        <v>146.57001414427157</v>
      </c>
      <c r="H13" s="54">
        <v>97.9026411185914</v>
      </c>
      <c r="I13" s="55">
        <v>91.48090929154712</v>
      </c>
      <c r="J13" s="56">
        <v>6503</v>
      </c>
      <c r="K13" s="58">
        <v>6973</v>
      </c>
      <c r="L13" s="57">
        <v>81.9740325223749</v>
      </c>
      <c r="M13" s="55">
        <v>75.6290672451193</v>
      </c>
      <c r="P13" s="20"/>
      <c r="Q13" s="21" t="s">
        <v>20</v>
      </c>
      <c r="R13" s="22">
        <v>4826</v>
      </c>
      <c r="S13" s="90">
        <v>5528</v>
      </c>
      <c r="T13" s="54">
        <v>182.73381294964028</v>
      </c>
      <c r="U13" s="53">
        <v>186.5676679041512</v>
      </c>
      <c r="V13" s="54">
        <v>108.9390519187359</v>
      </c>
      <c r="W13" s="55">
        <v>110.09759012148974</v>
      </c>
      <c r="X13" s="91">
        <v>7467</v>
      </c>
      <c r="Y13" s="92">
        <v>8491</v>
      </c>
      <c r="Z13" s="94">
        <v>3641</v>
      </c>
      <c r="AA13" s="54">
        <v>90.32297084794968</v>
      </c>
      <c r="AB13" s="93">
        <v>91.15405260332795</v>
      </c>
      <c r="AC13" s="55">
        <v>125.12027491408934</v>
      </c>
    </row>
    <row r="14" spans="2:29" ht="23.25" customHeight="1">
      <c r="B14" s="20"/>
      <c r="C14" s="21" t="s">
        <v>21</v>
      </c>
      <c r="D14" s="22">
        <v>6558</v>
      </c>
      <c r="E14" s="23">
        <v>14029</v>
      </c>
      <c r="F14" s="52">
        <v>99.01857164426997</v>
      </c>
      <c r="G14" s="53">
        <v>102.3865129178222</v>
      </c>
      <c r="H14" s="54">
        <v>97.85138764547897</v>
      </c>
      <c r="I14" s="55">
        <v>101.00799193606453</v>
      </c>
      <c r="J14" s="56">
        <v>13181</v>
      </c>
      <c r="K14" s="58">
        <v>27731</v>
      </c>
      <c r="L14" s="57">
        <v>103.99211045364892</v>
      </c>
      <c r="M14" s="55">
        <v>111.14183800248487</v>
      </c>
      <c r="P14" s="20"/>
      <c r="Q14" s="21" t="s">
        <v>21</v>
      </c>
      <c r="R14" s="22">
        <v>7968</v>
      </c>
      <c r="S14" s="90">
        <v>17237</v>
      </c>
      <c r="T14" s="54">
        <v>117.74789419240432</v>
      </c>
      <c r="U14" s="53">
        <v>132.08429118773947</v>
      </c>
      <c r="V14" s="54">
        <v>105.13260324581078</v>
      </c>
      <c r="W14" s="55">
        <v>118.16686090354425</v>
      </c>
      <c r="X14" s="91">
        <v>14735</v>
      </c>
      <c r="Y14" s="92">
        <v>30287</v>
      </c>
      <c r="Z14" s="94">
        <v>4630</v>
      </c>
      <c r="AA14" s="54">
        <v>108.09125586854461</v>
      </c>
      <c r="AB14" s="93">
        <v>114.49363021207425</v>
      </c>
      <c r="AC14" s="55">
        <v>89.67654464458647</v>
      </c>
    </row>
    <row r="15" spans="2:30" ht="23.25" customHeight="1">
      <c r="B15" s="20">
        <v>2</v>
      </c>
      <c r="C15" s="21" t="s">
        <v>22</v>
      </c>
      <c r="D15" s="22">
        <v>11937</v>
      </c>
      <c r="E15" s="23">
        <v>1204</v>
      </c>
      <c r="F15" s="52">
        <v>121.70676998368678</v>
      </c>
      <c r="G15" s="53">
        <v>125.28616024973986</v>
      </c>
      <c r="H15" s="54">
        <v>69.07586366529715</v>
      </c>
      <c r="I15" s="55">
        <v>84.49122807017544</v>
      </c>
      <c r="J15" s="56">
        <v>21745</v>
      </c>
      <c r="K15" s="58">
        <v>2165</v>
      </c>
      <c r="L15" s="57">
        <v>69.81410729765305</v>
      </c>
      <c r="M15" s="55">
        <v>80.90433482810164</v>
      </c>
      <c r="P15" s="20">
        <v>2</v>
      </c>
      <c r="Q15" s="21" t="s">
        <v>22</v>
      </c>
      <c r="R15" s="22">
        <v>14654</v>
      </c>
      <c r="S15" s="90">
        <v>1585</v>
      </c>
      <c r="T15" s="54">
        <v>122.637877646665</v>
      </c>
      <c r="U15" s="53">
        <v>131.86356073211314</v>
      </c>
      <c r="V15" s="54">
        <v>73.6604001206394</v>
      </c>
      <c r="W15" s="55">
        <v>89.9035734543392</v>
      </c>
      <c r="X15" s="91">
        <v>26603</v>
      </c>
      <c r="Y15" s="92">
        <v>2787</v>
      </c>
      <c r="Z15" s="94">
        <v>14760</v>
      </c>
      <c r="AA15" s="54">
        <v>76.62154377880185</v>
      </c>
      <c r="AB15" s="93">
        <v>89.99031320632871</v>
      </c>
      <c r="AC15" s="55">
        <v>72.25376933620521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1327</v>
      </c>
      <c r="F16" s="59"/>
      <c r="G16" s="60">
        <v>108.14995925020375</v>
      </c>
      <c r="H16" s="61"/>
      <c r="I16" s="62">
        <v>178.60026917900404</v>
      </c>
      <c r="J16" s="63"/>
      <c r="K16" s="64">
        <v>2554</v>
      </c>
      <c r="L16" s="65"/>
      <c r="M16" s="62">
        <v>191.02468212415857</v>
      </c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4104</v>
      </c>
      <c r="F17" s="49"/>
      <c r="G17" s="50">
        <v>144.20238931834152</v>
      </c>
      <c r="H17" s="37"/>
      <c r="I17" s="38">
        <v>99.61165048543688</v>
      </c>
      <c r="J17" s="66"/>
      <c r="K17" s="67">
        <v>6950</v>
      </c>
      <c r="L17" s="68"/>
      <c r="M17" s="38">
        <v>87.54251165134148</v>
      </c>
      <c r="P17" s="18" t="s">
        <v>24</v>
      </c>
      <c r="Q17" s="17" t="s">
        <v>25</v>
      </c>
      <c r="R17" s="48"/>
      <c r="S17" s="86">
        <v>3377</v>
      </c>
      <c r="T17" s="37"/>
      <c r="U17" s="50">
        <v>156.0536044362292</v>
      </c>
      <c r="V17" s="37"/>
      <c r="W17" s="38">
        <v>86.94644696189495</v>
      </c>
      <c r="X17" s="87"/>
      <c r="Y17" s="67">
        <v>5541</v>
      </c>
      <c r="Z17" s="99"/>
      <c r="AA17" s="79"/>
      <c r="AB17" s="100">
        <v>90.14153245485603</v>
      </c>
      <c r="AC17" s="80"/>
    </row>
    <row r="18" spans="2:30" ht="23.25" customHeight="1">
      <c r="B18" s="25">
        <v>4</v>
      </c>
      <c r="C18" s="26" t="s">
        <v>26</v>
      </c>
      <c r="D18" s="69">
        <v>2875</v>
      </c>
      <c r="E18" s="70">
        <v>4104</v>
      </c>
      <c r="F18" s="59">
        <v>137.69157088122606</v>
      </c>
      <c r="G18" s="60">
        <v>144.20238931834152</v>
      </c>
      <c r="H18" s="61">
        <v>92.92178409825468</v>
      </c>
      <c r="I18" s="62">
        <v>99.61165048543688</v>
      </c>
      <c r="J18" s="63">
        <v>4963</v>
      </c>
      <c r="K18" s="64">
        <v>6950</v>
      </c>
      <c r="L18" s="65">
        <v>85.6427955133736</v>
      </c>
      <c r="M18" s="62">
        <v>87.54251165134148</v>
      </c>
      <c r="P18" s="25">
        <v>4</v>
      </c>
      <c r="Q18" s="26" t="s">
        <v>26</v>
      </c>
      <c r="R18" s="69">
        <v>2476</v>
      </c>
      <c r="S18" s="101">
        <v>3377</v>
      </c>
      <c r="T18" s="61">
        <v>142.70893371757924</v>
      </c>
      <c r="U18" s="60">
        <v>156.0536044362292</v>
      </c>
      <c r="V18" s="61">
        <v>89.25739005046864</v>
      </c>
      <c r="W18" s="62">
        <v>86.94644696189495</v>
      </c>
      <c r="X18" s="96">
        <v>4211</v>
      </c>
      <c r="Y18" s="102">
        <v>5541</v>
      </c>
      <c r="Z18" s="103">
        <v>3922</v>
      </c>
      <c r="AA18" s="61">
        <v>90.40360669815372</v>
      </c>
      <c r="AB18" s="104">
        <v>90.14153245485603</v>
      </c>
      <c r="AC18" s="62">
        <v>63.33979328165375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340</v>
      </c>
      <c r="F19" s="49"/>
      <c r="G19" s="50">
        <v>139.34426229508196</v>
      </c>
      <c r="H19" s="37"/>
      <c r="I19" s="38">
        <v>114.47811447811448</v>
      </c>
      <c r="J19" s="66"/>
      <c r="K19" s="67">
        <v>584</v>
      </c>
      <c r="L19" s="68"/>
      <c r="M19" s="38">
        <v>102.45614035087719</v>
      </c>
      <c r="P19" s="18" t="s">
        <v>27</v>
      </c>
      <c r="Q19" s="19" t="s">
        <v>28</v>
      </c>
      <c r="R19" s="48"/>
      <c r="S19" s="86">
        <v>312</v>
      </c>
      <c r="T19" s="37"/>
      <c r="U19" s="50">
        <v>164.21052631578948</v>
      </c>
      <c r="V19" s="37"/>
      <c r="W19" s="38">
        <v>104.34782608695652</v>
      </c>
      <c r="X19" s="87"/>
      <c r="Y19" s="67">
        <v>502</v>
      </c>
      <c r="Z19" s="88"/>
      <c r="AA19" s="37"/>
      <c r="AB19" s="89">
        <v>101.20967741935483</v>
      </c>
      <c r="AC19" s="38"/>
    </row>
    <row r="20" spans="2:29" ht="23.25" customHeight="1">
      <c r="B20" s="25">
        <v>5</v>
      </c>
      <c r="C20" s="27" t="s">
        <v>29</v>
      </c>
      <c r="D20" s="28">
        <v>7730</v>
      </c>
      <c r="E20" s="24">
        <v>340</v>
      </c>
      <c r="F20" s="41">
        <v>132.84069427736725</v>
      </c>
      <c r="G20" s="71">
        <v>139.34426229508196</v>
      </c>
      <c r="H20" s="72">
        <v>102.30280571731075</v>
      </c>
      <c r="I20" s="42">
        <v>114.47811447811448</v>
      </c>
      <c r="J20" s="73">
        <v>13549</v>
      </c>
      <c r="K20" s="74">
        <v>584</v>
      </c>
      <c r="L20" s="75">
        <v>103.34070627717183</v>
      </c>
      <c r="M20" s="42">
        <v>102.45614035087719</v>
      </c>
      <c r="P20" s="25">
        <v>5</v>
      </c>
      <c r="Q20" s="27" t="s">
        <v>29</v>
      </c>
      <c r="R20" s="28">
        <v>6306</v>
      </c>
      <c r="S20" s="95">
        <v>312</v>
      </c>
      <c r="T20" s="72">
        <v>138.19855358316897</v>
      </c>
      <c r="U20" s="71">
        <v>164.21052631578948</v>
      </c>
      <c r="V20" s="72">
        <v>101.4315586295641</v>
      </c>
      <c r="W20" s="42">
        <v>104.34782608695652</v>
      </c>
      <c r="X20" s="105">
        <v>10869</v>
      </c>
      <c r="Y20" s="97">
        <v>502</v>
      </c>
      <c r="Z20" s="106">
        <v>50786</v>
      </c>
      <c r="AA20" s="72">
        <v>100.49930651872398</v>
      </c>
      <c r="AB20" s="107">
        <v>101.20967741935483</v>
      </c>
      <c r="AC20" s="42">
        <v>97.83282926547359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5209</v>
      </c>
      <c r="F21" s="77"/>
      <c r="G21" s="78">
        <v>111.68524871355059</v>
      </c>
      <c r="H21" s="79"/>
      <c r="I21" s="80">
        <v>93.99133886683508</v>
      </c>
      <c r="J21" s="81"/>
      <c r="K21" s="82">
        <v>9873</v>
      </c>
      <c r="L21" s="83"/>
      <c r="M21" s="80">
        <v>94.36108190767467</v>
      </c>
      <c r="P21" s="16" t="s">
        <v>30</v>
      </c>
      <c r="Q21" s="17" t="s">
        <v>31</v>
      </c>
      <c r="R21" s="76"/>
      <c r="S21" s="108">
        <v>5430</v>
      </c>
      <c r="T21" s="79"/>
      <c r="U21" s="78">
        <v>142.25831805082524</v>
      </c>
      <c r="V21" s="79"/>
      <c r="W21" s="80">
        <v>98.90710382513662</v>
      </c>
      <c r="X21" s="109"/>
      <c r="Y21" s="82">
        <v>9247</v>
      </c>
      <c r="Z21" s="99"/>
      <c r="AA21" s="79"/>
      <c r="AB21" s="100">
        <v>105.52322264064819</v>
      </c>
      <c r="AC21" s="80"/>
    </row>
    <row r="22" spans="2:29" ht="23.25" customHeight="1">
      <c r="B22" s="20">
        <v>6</v>
      </c>
      <c r="C22" s="21" t="s">
        <v>32</v>
      </c>
      <c r="D22" s="22">
        <v>64187</v>
      </c>
      <c r="E22" s="23">
        <v>1200</v>
      </c>
      <c r="F22" s="52">
        <v>120.54575844648524</v>
      </c>
      <c r="G22" s="53">
        <v>99.66777408637874</v>
      </c>
      <c r="H22" s="54">
        <v>100.26712071982006</v>
      </c>
      <c r="I22" s="55">
        <v>98.0392156862745</v>
      </c>
      <c r="J22" s="56">
        <v>117434</v>
      </c>
      <c r="K22" s="58">
        <v>2404</v>
      </c>
      <c r="L22" s="57">
        <v>103.58563628505146</v>
      </c>
      <c r="M22" s="55">
        <v>112.81088690755514</v>
      </c>
      <c r="P22" s="20">
        <v>6</v>
      </c>
      <c r="Q22" s="21" t="s">
        <v>32</v>
      </c>
      <c r="R22" s="22">
        <v>65946</v>
      </c>
      <c r="S22" s="90">
        <v>1221</v>
      </c>
      <c r="T22" s="54">
        <v>133.4750136620317</v>
      </c>
      <c r="U22" s="53">
        <v>133.5886214442013</v>
      </c>
      <c r="V22" s="54">
        <v>117.73758725964542</v>
      </c>
      <c r="W22" s="55">
        <v>116.50763358778626</v>
      </c>
      <c r="X22" s="91">
        <v>115353</v>
      </c>
      <c r="Y22" s="92">
        <v>2135</v>
      </c>
      <c r="Z22" s="94">
        <v>78073</v>
      </c>
      <c r="AA22" s="54">
        <v>104.47884211289038</v>
      </c>
      <c r="AB22" s="93">
        <v>105.4320987654321</v>
      </c>
      <c r="AC22" s="55">
        <v>93.32735640427948</v>
      </c>
    </row>
    <row r="23" spans="2:30" ht="23.25" customHeight="1">
      <c r="B23" s="20">
        <v>7</v>
      </c>
      <c r="C23" s="21" t="s">
        <v>33</v>
      </c>
      <c r="D23" s="22">
        <v>588</v>
      </c>
      <c r="E23" s="23">
        <v>2818</v>
      </c>
      <c r="F23" s="52">
        <v>110.9433962264151</v>
      </c>
      <c r="G23" s="53">
        <v>125.07767421216155</v>
      </c>
      <c r="H23" s="54">
        <v>98.32775919732441</v>
      </c>
      <c r="I23" s="55">
        <v>117.6126878130217</v>
      </c>
      <c r="J23" s="56">
        <v>1118</v>
      </c>
      <c r="K23" s="58">
        <v>5071</v>
      </c>
      <c r="L23" s="57">
        <v>98.41549295774648</v>
      </c>
      <c r="M23" s="55">
        <v>110.76889471384884</v>
      </c>
      <c r="P23" s="20">
        <v>7</v>
      </c>
      <c r="Q23" s="21" t="s">
        <v>33</v>
      </c>
      <c r="R23" s="22">
        <v>556</v>
      </c>
      <c r="S23" s="90">
        <v>2562</v>
      </c>
      <c r="T23" s="54">
        <v>114.87603305785125</v>
      </c>
      <c r="U23" s="53">
        <v>132.266391326794</v>
      </c>
      <c r="V23" s="54">
        <v>86.06811145510837</v>
      </c>
      <c r="W23" s="55">
        <v>101.99044585987261</v>
      </c>
      <c r="X23" s="91">
        <v>1040</v>
      </c>
      <c r="Y23" s="92">
        <v>4499</v>
      </c>
      <c r="Z23" s="94">
        <v>3864</v>
      </c>
      <c r="AA23" s="54">
        <v>98.67172675521823</v>
      </c>
      <c r="AB23" s="93">
        <v>116.25322997416019</v>
      </c>
      <c r="AC23" s="55">
        <v>195.44764795144158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707</v>
      </c>
      <c r="E24" s="23">
        <v>299</v>
      </c>
      <c r="F24" s="52">
        <v>115.9016393442623</v>
      </c>
      <c r="G24" s="53">
        <v>67.6470588235294</v>
      </c>
      <c r="H24" s="54">
        <v>64.21435059037239</v>
      </c>
      <c r="I24" s="55">
        <v>48.53896103896104</v>
      </c>
      <c r="J24" s="56">
        <v>1317</v>
      </c>
      <c r="K24" s="58">
        <v>741</v>
      </c>
      <c r="L24" s="57">
        <v>59.137853614728336</v>
      </c>
      <c r="M24" s="55">
        <v>70.97701149425288</v>
      </c>
      <c r="P24" s="20">
        <v>8</v>
      </c>
      <c r="Q24" s="21" t="s">
        <v>34</v>
      </c>
      <c r="R24" s="22">
        <v>918</v>
      </c>
      <c r="S24" s="90">
        <v>529</v>
      </c>
      <c r="T24" s="54">
        <v>257.14285714285717</v>
      </c>
      <c r="U24" s="53">
        <v>194.48529411764704</v>
      </c>
      <c r="V24" s="54">
        <v>66.42547033285094</v>
      </c>
      <c r="W24" s="55">
        <v>71.68021680216802</v>
      </c>
      <c r="X24" s="91">
        <v>1275</v>
      </c>
      <c r="Y24" s="92">
        <v>801</v>
      </c>
      <c r="Z24" s="94">
        <v>4205</v>
      </c>
      <c r="AA24" s="54">
        <v>70.95158597662771</v>
      </c>
      <c r="AB24" s="93">
        <v>85.2127659574468</v>
      </c>
      <c r="AC24" s="55">
        <v>81.93686671862821</v>
      </c>
    </row>
    <row r="25" spans="2:29" ht="23.25" customHeight="1">
      <c r="B25" s="20">
        <v>9</v>
      </c>
      <c r="C25" s="27" t="s">
        <v>35</v>
      </c>
      <c r="D25" s="28">
        <v>792</v>
      </c>
      <c r="E25" s="24">
        <v>892</v>
      </c>
      <c r="F25" s="41">
        <v>101.0204081632653</v>
      </c>
      <c r="G25" s="71">
        <v>116.60130718954248</v>
      </c>
      <c r="H25" s="72">
        <v>62.608695652173914</v>
      </c>
      <c r="I25" s="42">
        <v>68.30015313935681</v>
      </c>
      <c r="J25" s="73">
        <v>1576</v>
      </c>
      <c r="K25" s="74">
        <v>1657</v>
      </c>
      <c r="L25" s="75">
        <v>61.03795507358637</v>
      </c>
      <c r="M25" s="42">
        <v>61.14391143911439</v>
      </c>
      <c r="P25" s="20">
        <v>9</v>
      </c>
      <c r="Q25" s="27" t="s">
        <v>35</v>
      </c>
      <c r="R25" s="28">
        <v>1079</v>
      </c>
      <c r="S25" s="95">
        <v>1118</v>
      </c>
      <c r="T25" s="72">
        <v>160.08902077151336</v>
      </c>
      <c r="U25" s="71">
        <v>161.0951008645533</v>
      </c>
      <c r="V25" s="72">
        <v>89.17355371900827</v>
      </c>
      <c r="W25" s="42">
        <v>93.79194630872483</v>
      </c>
      <c r="X25" s="105">
        <v>1753</v>
      </c>
      <c r="Y25" s="97">
        <v>1812</v>
      </c>
      <c r="Z25" s="106">
        <v>3124</v>
      </c>
      <c r="AA25" s="72">
        <v>88.35685483870968</v>
      </c>
      <c r="AB25" s="107">
        <v>93.98340248962656</v>
      </c>
      <c r="AC25" s="42">
        <v>66.46808510638297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545</v>
      </c>
      <c r="F26" s="77"/>
      <c r="G26" s="78">
        <v>101.67910447761193</v>
      </c>
      <c r="H26" s="79"/>
      <c r="I26" s="80">
        <v>176.37540453074433</v>
      </c>
      <c r="J26" s="81"/>
      <c r="K26" s="82">
        <v>1081</v>
      </c>
      <c r="L26" s="83"/>
      <c r="M26" s="80">
        <v>148.28532235939645</v>
      </c>
      <c r="N26" s="40"/>
      <c r="O26" s="40"/>
      <c r="P26" s="18" t="s">
        <v>38</v>
      </c>
      <c r="Q26" s="17" t="s">
        <v>36</v>
      </c>
      <c r="R26" s="76"/>
      <c r="S26" s="108">
        <v>868</v>
      </c>
      <c r="T26" s="79"/>
      <c r="U26" s="78">
        <v>187.0689655172414</v>
      </c>
      <c r="V26" s="79"/>
      <c r="W26" s="80">
        <v>128.40236686390534</v>
      </c>
      <c r="X26" s="109"/>
      <c r="Y26" s="82">
        <v>1332</v>
      </c>
      <c r="Z26" s="110"/>
      <c r="AA26" s="79"/>
      <c r="AB26" s="100">
        <v>147.83573806881245</v>
      </c>
      <c r="AC26" s="80"/>
    </row>
    <row r="27" spans="2:29" ht="23.25" customHeight="1">
      <c r="B27" s="25">
        <v>10</v>
      </c>
      <c r="C27" s="27" t="s">
        <v>37</v>
      </c>
      <c r="D27" s="28">
        <v>1544</v>
      </c>
      <c r="E27" s="24">
        <v>545</v>
      </c>
      <c r="F27" s="41">
        <v>148.17658349328215</v>
      </c>
      <c r="G27" s="71">
        <v>101.67910447761193</v>
      </c>
      <c r="H27" s="72">
        <v>112.45447924253459</v>
      </c>
      <c r="I27" s="42">
        <v>176.37540453074433</v>
      </c>
      <c r="J27" s="73">
        <v>2586</v>
      </c>
      <c r="K27" s="74">
        <v>1081</v>
      </c>
      <c r="L27" s="75">
        <v>94.17334304442825</v>
      </c>
      <c r="M27" s="42">
        <v>148.28532235939645</v>
      </c>
      <c r="P27" s="25">
        <v>10</v>
      </c>
      <c r="Q27" s="27" t="s">
        <v>37</v>
      </c>
      <c r="R27" s="28">
        <v>1601</v>
      </c>
      <c r="S27" s="95">
        <v>868</v>
      </c>
      <c r="T27" s="72">
        <v>149.48646125116713</v>
      </c>
      <c r="U27" s="71">
        <v>187.0689655172414</v>
      </c>
      <c r="V27" s="72">
        <v>92.59687680740313</v>
      </c>
      <c r="W27" s="42">
        <v>128.40236686390534</v>
      </c>
      <c r="X27" s="105">
        <v>2672</v>
      </c>
      <c r="Y27" s="97">
        <v>1332</v>
      </c>
      <c r="Z27" s="106">
        <v>5177</v>
      </c>
      <c r="AA27" s="72">
        <v>95.2584670231729</v>
      </c>
      <c r="AB27" s="107">
        <v>147.83573806881245</v>
      </c>
      <c r="AC27" s="42">
        <v>58.162004269183235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17" s="111" customFormat="1" ht="20.25" customHeight="1">
      <c r="B29" s="1" t="s">
        <v>41</v>
      </c>
      <c r="P29" s="1" t="s">
        <v>41</v>
      </c>
      <c r="Q29" s="31"/>
    </row>
    <row r="30" spans="2:17" s="111" customFormat="1" ht="17.25" customHeight="1">
      <c r="B30" s="1" t="s">
        <v>43</v>
      </c>
      <c r="P30" s="1" t="s">
        <v>43</v>
      </c>
      <c r="Q30" s="31"/>
    </row>
    <row r="31" spans="2:16" ht="17.25" customHeight="1">
      <c r="B31" s="113" t="s">
        <v>44</v>
      </c>
      <c r="P31" s="113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Y6:AC6"/>
    <mergeCell ref="D7:E7"/>
    <mergeCell ref="B1:M1"/>
    <mergeCell ref="P1:AC1"/>
    <mergeCell ref="B2:M2"/>
    <mergeCell ref="P2:AC2"/>
    <mergeCell ref="B4:C4"/>
    <mergeCell ref="P4:Q4"/>
    <mergeCell ref="X7:Y7"/>
    <mergeCell ref="Z7:Z8"/>
    <mergeCell ref="AA7:AC7"/>
    <mergeCell ref="J5:M5"/>
    <mergeCell ref="Z5:AC5"/>
    <mergeCell ref="F7:G7"/>
    <mergeCell ref="H7:I7"/>
    <mergeCell ref="J7:K7"/>
    <mergeCell ref="L7:M7"/>
    <mergeCell ref="R7:S7"/>
    <mergeCell ref="J6:M6"/>
    <mergeCell ref="B9:C9"/>
    <mergeCell ref="P9:Q9"/>
    <mergeCell ref="B8:C8"/>
    <mergeCell ref="P8:Q8"/>
    <mergeCell ref="T7:U7"/>
    <mergeCell ref="V7:W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2016-04-18T01:33:21Z</cp:lastPrinted>
  <dcterms:created xsi:type="dcterms:W3CDTF">2005-03-28T06:06:43Z</dcterms:created>
  <dcterms:modified xsi:type="dcterms:W3CDTF">2016-04-18T02:47:04Z</dcterms:modified>
  <cp:category/>
  <cp:version/>
  <cp:contentType/>
  <cp:contentStatus/>
</cp:coreProperties>
</file>