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<sst xmlns="http://schemas.openxmlformats.org/spreadsheetml/2006/main" count="205" uniqueCount="131">
  <si>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</si>
  <si>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</si>
  <si>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</si>
  <si>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</si>
  <si>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</si>
  <si>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</si>
  <si>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</si>
  <si>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</si>
  <si>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</si>
  <si>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</si>
  <si>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</si>
  <si>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</si>
  <si>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</si>
  <si>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</si>
  <si>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</si>
  <si>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</si>
  <si>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</si>
  <si>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</si>
  <si>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</si>
  <si>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</si>
  <si>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</si>
  <si>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</si>
  <si>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</si>
  <si>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</si>
  <si>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</si>
  <si>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</si>
  <si>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</si>
  <si>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</si>
  <si>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</si>
  <si>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</si>
  <si>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</si>
  <si>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</si>
  <si>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</si>
  <si>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</si>
  <si>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</si>
  <si>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</si>
  <si>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</si>
  <si>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</si>
  <si>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</si>
  <si>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</si>
  <si>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</si>
  <si>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</si>
  <si>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</si>
  <si>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</si>
  <si>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</si>
  <si>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</si>
  <si>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</si>
  <si>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</si>
  <si>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</si>
  <si>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</si>
  <si>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</si>
  <si>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</si>
  <si>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</si>
  <si>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</si>
  <si>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</si>
  <si>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</si>
  <si>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</si>
  <si>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（平成 　２４　年 　１　～　５　月分）</t>
  </si>
  <si>
    <t>５　月分</t>
  </si>
  <si>
    <t>１ ～ ５月分累計</t>
  </si>
  <si>
    <t>r67</t>
  </si>
  <si>
    <t>r1,060</t>
  </si>
  <si>
    <t>r25</t>
  </si>
  <si>
    <t>r309</t>
  </si>
  <si>
    <t>r1,129</t>
  </si>
  <si>
    <t>r44.1</t>
  </si>
  <si>
    <t>r36.5</t>
  </si>
  <si>
    <t>r98.3</t>
  </si>
  <si>
    <t>r106.0</t>
  </si>
  <si>
    <t>r100.0</t>
  </si>
  <si>
    <t>r98.5</t>
  </si>
  <si>
    <t>r96.2</t>
  </si>
  <si>
    <t>r69.8</t>
  </si>
  <si>
    <t>r83.9</t>
  </si>
  <si>
    <t>r97.5</t>
  </si>
  <si>
    <t>r1,161</t>
  </si>
  <si>
    <t>r102.0</t>
  </si>
  <si>
    <t>r315</t>
  </si>
  <si>
    <t>r6,435</t>
  </si>
  <si>
    <t>r6,173</t>
  </si>
  <si>
    <t>r126</t>
  </si>
  <si>
    <t>r108.2</t>
  </si>
  <si>
    <t>r95.4</t>
  </si>
  <si>
    <t>r144.5</t>
  </si>
  <si>
    <t>r102.3</t>
  </si>
  <si>
    <t>r15</t>
  </si>
  <si>
    <t>r1,071</t>
  </si>
  <si>
    <t>r7</t>
  </si>
  <si>
    <t>r340</t>
  </si>
  <si>
    <t>r1,168</t>
  </si>
  <si>
    <t>r65.2</t>
  </si>
  <si>
    <t>r105.9</t>
  </si>
  <si>
    <t>r70.6</t>
  </si>
  <si>
    <t>r125.0</t>
  </si>
  <si>
    <t>r116.7</t>
  </si>
  <si>
    <t>r91.5</t>
  </si>
  <si>
    <t>r99.4</t>
  </si>
  <si>
    <t>r95.0</t>
  </si>
  <si>
    <t>r2,017</t>
  </si>
  <si>
    <t>r105.4</t>
  </si>
  <si>
    <t>r605</t>
  </si>
  <si>
    <t>r191.5</t>
  </si>
  <si>
    <t>r154</t>
  </si>
  <si>
    <t>r6,784</t>
  </si>
  <si>
    <t>r71</t>
  </si>
  <si>
    <t>r98.7</t>
  </si>
  <si>
    <t>r108.1</t>
  </si>
  <si>
    <t>r94.3</t>
  </si>
  <si>
    <t>r36,108</t>
  </si>
  <si>
    <t>r92.8</t>
  </si>
  <si>
    <t>r96.5</t>
  </si>
  <si>
    <t>r34,011</t>
  </si>
  <si>
    <t>r94.5</t>
  </si>
  <si>
    <t>r101.6</t>
  </si>
  <si>
    <t>r107.0</t>
  </si>
  <si>
    <t>r93.3</t>
  </si>
  <si>
    <t>r111.2</t>
  </si>
  <si>
    <t>☆印の機種は日農工会員だけのデーターを集計　</t>
  </si>
  <si>
    <t>☆走行式防除機にはスピードスプレヤーも含まれます。</t>
  </si>
  <si>
    <t>r は訂正値</t>
  </si>
  <si>
    <t>r6,070</t>
  </si>
  <si>
    <t>r1,779</t>
  </si>
  <si>
    <t>r105.8</t>
  </si>
  <si>
    <t>r184,579</t>
  </si>
  <si>
    <t>r106.0</t>
  </si>
  <si>
    <t>r6,311</t>
  </si>
  <si>
    <t>r2,022</t>
  </si>
  <si>
    <t>r103.0</t>
  </si>
  <si>
    <t>r108.7</t>
  </si>
  <si>
    <t>r185,672</t>
  </si>
  <si>
    <t>r101.7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</si>
</sst>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34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5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5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3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177" fontId="10" fillId="34" borderId="33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2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1" xfId="0" applyNumberFormat="1" applyFont="1" applyFill="1" applyBorder="1" applyAlignment="1">
      <alignment vertical="center"/>
    </xf>
    <xf numFmtId="177" fontId="10" fillId="34" borderId="37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37" xfId="0" applyFont="1" applyBorder="1" applyAlignment="1">
      <alignment horizontal="right" vertical="center"/>
    </xf>
    <xf numFmtId="182" fontId="11" fillId="0" borderId="41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2" fontId="11" fillId="0" borderId="12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38" fontId="10" fillId="0" borderId="31" xfId="49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177" fontId="11" fillId="0" borderId="33" xfId="0" applyNumberFormat="1" applyFont="1" applyBorder="1" applyAlignment="1">
      <alignment horizontal="right" vertical="center"/>
    </xf>
    <xf numFmtId="185" fontId="11" fillId="0" borderId="34" xfId="0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185" fontId="11" fillId="0" borderId="12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68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43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N1" s="225" t="s">
        <v>1</v>
      </c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5" customFormat="1" ht="18.75" customHeight="1">
      <c r="A2" s="226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N2" s="226" t="str">
        <f>A2</f>
        <v>（平成 　２４　年 　１　～　５　月分）</v>
      </c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27" s="5" customFormat="1" ht="18.75" customHeight="1">
      <c r="A3" s="227"/>
      <c r="B3" s="227"/>
      <c r="C3" s="6"/>
      <c r="D3" s="6"/>
      <c r="E3" s="6"/>
      <c r="F3" s="6"/>
      <c r="G3" s="6"/>
      <c r="H3" s="6"/>
      <c r="I3" s="6"/>
      <c r="J3" s="6"/>
      <c r="K3" s="6"/>
      <c r="L3" s="6"/>
      <c r="N3" s="228"/>
      <c r="O3" s="22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</row>
    <row r="5" spans="9:27" ht="15.75" customHeight="1">
      <c r="I5" s="230" t="s">
        <v>2</v>
      </c>
      <c r="J5" s="230"/>
      <c r="K5" s="230"/>
      <c r="L5" s="230"/>
      <c r="W5" s="230" t="s">
        <v>3</v>
      </c>
      <c r="X5" s="230"/>
      <c r="Y5" s="230"/>
      <c r="Z5" s="230"/>
      <c r="AA5" s="230"/>
    </row>
    <row r="6" spans="1:27" ht="19.5" customHeight="1">
      <c r="A6" s="231" t="s">
        <v>4</v>
      </c>
      <c r="B6" s="232"/>
      <c r="C6" s="237" t="s">
        <v>58</v>
      </c>
      <c r="D6" s="238"/>
      <c r="E6" s="239" t="s">
        <v>5</v>
      </c>
      <c r="F6" s="240"/>
      <c r="G6" s="239" t="s">
        <v>6</v>
      </c>
      <c r="H6" s="240"/>
      <c r="I6" s="237" t="s">
        <v>59</v>
      </c>
      <c r="J6" s="238"/>
      <c r="K6" s="239" t="s">
        <v>7</v>
      </c>
      <c r="L6" s="240"/>
      <c r="N6" s="231" t="s">
        <v>4</v>
      </c>
      <c r="O6" s="232"/>
      <c r="P6" s="237" t="str">
        <f>C6</f>
        <v>５　月分</v>
      </c>
      <c r="Q6" s="238"/>
      <c r="R6" s="239" t="s">
        <v>5</v>
      </c>
      <c r="S6" s="240"/>
      <c r="T6" s="239" t="s">
        <v>6</v>
      </c>
      <c r="U6" s="240"/>
      <c r="V6" s="237" t="str">
        <f>I6</f>
        <v>１ ～ ５月分累計</v>
      </c>
      <c r="W6" s="238"/>
      <c r="X6" s="241" t="s">
        <v>8</v>
      </c>
      <c r="Y6" s="239" t="s">
        <v>7</v>
      </c>
      <c r="Z6" s="243"/>
      <c r="AA6" s="240"/>
    </row>
    <row r="7" spans="1:27" ht="19.5" customHeight="1">
      <c r="A7" s="233"/>
      <c r="B7" s="234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33"/>
      <c r="O7" s="234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42"/>
      <c r="Y7" s="7" t="s">
        <v>9</v>
      </c>
      <c r="Z7" s="12" t="s">
        <v>10</v>
      </c>
      <c r="AA7" s="9" t="s">
        <v>11</v>
      </c>
    </row>
    <row r="8" spans="1:27" s="18" customFormat="1" ht="19.5" customHeight="1">
      <c r="A8" s="233"/>
      <c r="B8" s="234"/>
      <c r="C8" s="13"/>
      <c r="D8" s="244" t="s">
        <v>108</v>
      </c>
      <c r="E8" s="14"/>
      <c r="F8" s="246" t="s">
        <v>109</v>
      </c>
      <c r="G8" s="16"/>
      <c r="H8" s="248" t="s">
        <v>110</v>
      </c>
      <c r="I8" s="221"/>
      <c r="J8" s="244" t="s">
        <v>123</v>
      </c>
      <c r="K8" s="16"/>
      <c r="L8" s="248" t="s">
        <v>124</v>
      </c>
      <c r="N8" s="233"/>
      <c r="O8" s="234"/>
      <c r="P8" s="13"/>
      <c r="Q8" s="244" t="s">
        <v>111</v>
      </c>
      <c r="R8" s="14"/>
      <c r="S8" s="246" t="s">
        <v>112</v>
      </c>
      <c r="T8" s="16"/>
      <c r="U8" s="246" t="s">
        <v>113</v>
      </c>
      <c r="V8" s="221"/>
      <c r="W8" s="244" t="s">
        <v>129</v>
      </c>
      <c r="X8" s="19"/>
      <c r="Y8" s="16"/>
      <c r="Z8" s="254" t="s">
        <v>114</v>
      </c>
      <c r="AA8" s="17"/>
    </row>
    <row r="9" spans="1:27" s="18" customFormat="1" ht="19.5" customHeight="1">
      <c r="A9" s="235"/>
      <c r="B9" s="236"/>
      <c r="C9" s="20"/>
      <c r="D9" s="245"/>
      <c r="E9" s="21"/>
      <c r="F9" s="247"/>
      <c r="G9" s="22"/>
      <c r="H9" s="249"/>
      <c r="I9" s="222"/>
      <c r="J9" s="245"/>
      <c r="K9" s="22"/>
      <c r="L9" s="249"/>
      <c r="M9" s="23"/>
      <c r="N9" s="235"/>
      <c r="O9" s="236"/>
      <c r="P9" s="20"/>
      <c r="Q9" s="245"/>
      <c r="R9" s="22"/>
      <c r="S9" s="247"/>
      <c r="T9" s="22"/>
      <c r="U9" s="247"/>
      <c r="V9" s="222"/>
      <c r="W9" s="245"/>
      <c r="X9" s="24"/>
      <c r="Y9" s="22"/>
      <c r="Z9" s="255"/>
      <c r="AA9" s="25"/>
    </row>
    <row r="10" spans="1:27" ht="15" customHeight="1">
      <c r="A10" s="26"/>
      <c r="B10" s="27"/>
      <c r="C10" s="28"/>
      <c r="D10" s="26"/>
      <c r="E10" s="29"/>
      <c r="F10" s="29"/>
      <c r="G10" s="26"/>
      <c r="H10" s="28"/>
      <c r="I10" s="28"/>
      <c r="J10" s="28"/>
      <c r="K10" s="28"/>
      <c r="L10" s="28"/>
      <c r="N10" s="30"/>
      <c r="O10" s="30"/>
      <c r="P10" s="26"/>
      <c r="Q10" s="31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26"/>
      <c r="B11" s="27"/>
      <c r="C11" s="26"/>
      <c r="D11" s="26"/>
      <c r="E11" s="32"/>
      <c r="F11" s="32"/>
      <c r="G11" s="26"/>
      <c r="H11" s="26"/>
      <c r="I11" s="250" t="s">
        <v>12</v>
      </c>
      <c r="J11" s="250"/>
      <c r="K11" s="230"/>
      <c r="L11" s="230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50" t="s">
        <v>13</v>
      </c>
      <c r="Y11" s="250"/>
      <c r="Z11" s="250"/>
      <c r="AA11" s="250"/>
    </row>
    <row r="12" spans="1:27" s="34" customFormat="1" ht="36" customHeight="1">
      <c r="A12" s="251" t="s">
        <v>14</v>
      </c>
      <c r="B12" s="253"/>
      <c r="C12" s="103"/>
      <c r="D12" s="102">
        <f>SUM(D14,D21,D23,D25,D30)</f>
        <v>34947</v>
      </c>
      <c r="E12" s="104"/>
      <c r="F12" s="105">
        <v>92.5</v>
      </c>
      <c r="G12" s="33"/>
      <c r="H12" s="15">
        <v>96.6</v>
      </c>
      <c r="I12" s="106"/>
      <c r="J12" s="102">
        <f>SUM(J14,J21,J23,J25,J30)</f>
        <v>178509</v>
      </c>
      <c r="K12" s="33"/>
      <c r="L12" s="15">
        <v>106</v>
      </c>
      <c r="N12" s="256" t="s">
        <v>14</v>
      </c>
      <c r="O12" s="257"/>
      <c r="P12" s="148"/>
      <c r="Q12" s="102">
        <f>SUM(Q14,Q21,Q23,Q25,Q30)</f>
        <v>32843</v>
      </c>
      <c r="R12" s="178"/>
      <c r="S12" s="179">
        <v>94.5</v>
      </c>
      <c r="T12" s="178"/>
      <c r="U12" s="179">
        <v>101.2</v>
      </c>
      <c r="V12" s="148"/>
      <c r="W12" s="102">
        <f>SUM(W14,W21,W23,W25,W30)</f>
        <v>179361</v>
      </c>
      <c r="X12" s="149"/>
      <c r="Y12" s="178"/>
      <c r="Z12" s="180">
        <v>106.9</v>
      </c>
      <c r="AA12" s="179"/>
    </row>
    <row r="13" spans="1:27" s="34" customFormat="1" ht="19.5" customHeight="1" hidden="1">
      <c r="A13" s="35"/>
      <c r="B13" s="36"/>
      <c r="C13" s="107"/>
      <c r="D13" s="108"/>
      <c r="E13" s="109"/>
      <c r="F13" s="110"/>
      <c r="G13" s="111"/>
      <c r="H13" s="110"/>
      <c r="I13" s="107"/>
      <c r="J13" s="108"/>
      <c r="K13" s="111"/>
      <c r="L13" s="110"/>
      <c r="N13" s="258"/>
      <c r="O13" s="259"/>
      <c r="P13" s="97"/>
      <c r="Q13" s="181"/>
      <c r="R13" s="182"/>
      <c r="S13" s="181"/>
      <c r="T13" s="182"/>
      <c r="U13" s="181"/>
      <c r="V13" s="97"/>
      <c r="W13" s="181"/>
      <c r="X13" s="150"/>
      <c r="Y13" s="182"/>
      <c r="Z13" s="183"/>
      <c r="AA13" s="181"/>
    </row>
    <row r="14" spans="1:27" s="34" customFormat="1" ht="19.5" customHeight="1">
      <c r="A14" s="37" t="s">
        <v>15</v>
      </c>
      <c r="B14" s="38" t="s">
        <v>16</v>
      </c>
      <c r="C14" s="112"/>
      <c r="D14" s="92">
        <v>20988</v>
      </c>
      <c r="E14" s="113"/>
      <c r="F14" s="114">
        <v>92.9001416430595</v>
      </c>
      <c r="G14" s="93"/>
      <c r="H14" s="94">
        <v>100.14314342971657</v>
      </c>
      <c r="I14" s="115"/>
      <c r="J14" s="92">
        <v>108882</v>
      </c>
      <c r="K14" s="93"/>
      <c r="L14" s="94">
        <v>109.79107006009761</v>
      </c>
      <c r="M14" s="34" t="s">
        <v>17</v>
      </c>
      <c r="N14" s="39" t="s">
        <v>15</v>
      </c>
      <c r="O14" s="85" t="s">
        <v>16</v>
      </c>
      <c r="P14" s="112"/>
      <c r="Q14" s="151">
        <v>20238</v>
      </c>
      <c r="R14" s="93"/>
      <c r="S14" s="114">
        <v>87.97217996087807</v>
      </c>
      <c r="T14" s="93"/>
      <c r="U14" s="94">
        <v>99.32760736196319</v>
      </c>
      <c r="V14" s="152"/>
      <c r="W14" s="131">
        <v>110520</v>
      </c>
      <c r="X14" s="153"/>
      <c r="Y14" s="93"/>
      <c r="Z14" s="154">
        <v>110.60848678943154</v>
      </c>
      <c r="AA14" s="94"/>
    </row>
    <row r="15" spans="1:28" ht="19.5" customHeight="1">
      <c r="A15" s="41">
        <v>1</v>
      </c>
      <c r="B15" s="42" t="s">
        <v>19</v>
      </c>
      <c r="C15" s="43">
        <v>12208</v>
      </c>
      <c r="D15" s="44">
        <v>18924</v>
      </c>
      <c r="E15" s="116">
        <v>94.5916627924996</v>
      </c>
      <c r="F15" s="117">
        <v>93.14825753101005</v>
      </c>
      <c r="G15" s="118">
        <v>90.26915113871635</v>
      </c>
      <c r="H15" s="119">
        <v>98.7270450751252</v>
      </c>
      <c r="I15" s="120">
        <v>66897</v>
      </c>
      <c r="J15" s="120">
        <v>97222</v>
      </c>
      <c r="K15" s="121">
        <v>105.7125248885939</v>
      </c>
      <c r="L15" s="119">
        <v>109.92243855007575</v>
      </c>
      <c r="N15" s="41">
        <v>1</v>
      </c>
      <c r="O15" s="42" t="s">
        <v>19</v>
      </c>
      <c r="P15" s="43">
        <v>12097</v>
      </c>
      <c r="Q15" s="155">
        <v>18548</v>
      </c>
      <c r="R15" s="118">
        <v>92.18166577764231</v>
      </c>
      <c r="S15" s="117">
        <v>88.48392328976243</v>
      </c>
      <c r="T15" s="118">
        <v>90.2828569296216</v>
      </c>
      <c r="U15" s="119">
        <v>98.43443188451944</v>
      </c>
      <c r="V15" s="156">
        <v>69847</v>
      </c>
      <c r="W15" s="157">
        <v>100899</v>
      </c>
      <c r="X15" s="156">
        <v>6116</v>
      </c>
      <c r="Y15" s="118">
        <v>108.08715433063554</v>
      </c>
      <c r="Z15" s="158">
        <v>110.92800052771028</v>
      </c>
      <c r="AA15" s="119">
        <v>88.08872245427048</v>
      </c>
      <c r="AB15" s="1" t="s">
        <v>18</v>
      </c>
    </row>
    <row r="16" spans="1:27" ht="19.5" customHeight="1">
      <c r="A16" s="41"/>
      <c r="B16" s="42" t="s">
        <v>20</v>
      </c>
      <c r="C16" s="43">
        <v>2083</v>
      </c>
      <c r="D16" s="44">
        <v>1499</v>
      </c>
      <c r="E16" s="116">
        <v>86.79166666666667</v>
      </c>
      <c r="F16" s="117">
        <v>84.49830890642616</v>
      </c>
      <c r="G16" s="118">
        <v>97.70168855534709</v>
      </c>
      <c r="H16" s="119">
        <v>93.80475594493116</v>
      </c>
      <c r="I16" s="120">
        <v>12894</v>
      </c>
      <c r="J16" s="122">
        <v>9160</v>
      </c>
      <c r="K16" s="121">
        <v>109.5031847133758</v>
      </c>
      <c r="L16" s="119">
        <v>105.26315789473685</v>
      </c>
      <c r="N16" s="41"/>
      <c r="O16" s="42" t="s">
        <v>20</v>
      </c>
      <c r="P16" s="43">
        <v>2010</v>
      </c>
      <c r="Q16" s="155">
        <v>1391</v>
      </c>
      <c r="R16" s="118">
        <v>85.8974358974359</v>
      </c>
      <c r="S16" s="117">
        <v>84.92063492063492</v>
      </c>
      <c r="T16" s="118">
        <v>103.12981015905594</v>
      </c>
      <c r="U16" s="119">
        <v>99.85642498205313</v>
      </c>
      <c r="V16" s="156">
        <v>13008</v>
      </c>
      <c r="W16" s="157">
        <v>9043</v>
      </c>
      <c r="X16" s="159">
        <v>1498</v>
      </c>
      <c r="Y16" s="118">
        <v>109.47651910452787</v>
      </c>
      <c r="Z16" s="158">
        <v>102.60978100533303</v>
      </c>
      <c r="AA16" s="119">
        <v>138.44731977818853</v>
      </c>
    </row>
    <row r="17" spans="1:27" ht="19.5" customHeight="1">
      <c r="A17" s="41"/>
      <c r="B17" s="42" t="s">
        <v>21</v>
      </c>
      <c r="C17" s="43">
        <v>3115</v>
      </c>
      <c r="D17" s="44">
        <v>3409</v>
      </c>
      <c r="E17" s="116">
        <v>85.24904214559388</v>
      </c>
      <c r="F17" s="117">
        <v>80.28732925105982</v>
      </c>
      <c r="G17" s="118">
        <v>76.49803536345776</v>
      </c>
      <c r="H17" s="119">
        <v>80.1551845755937</v>
      </c>
      <c r="I17" s="120">
        <v>18660</v>
      </c>
      <c r="J17" s="122">
        <v>20253</v>
      </c>
      <c r="K17" s="121">
        <v>89.05220960198531</v>
      </c>
      <c r="L17" s="119">
        <v>87.705698943357</v>
      </c>
      <c r="N17" s="41"/>
      <c r="O17" s="42" t="s">
        <v>22</v>
      </c>
      <c r="P17" s="43">
        <v>3262</v>
      </c>
      <c r="Q17" s="155">
        <v>3638</v>
      </c>
      <c r="R17" s="118">
        <v>88.88283378746593</v>
      </c>
      <c r="S17" s="117">
        <v>84.96029892573564</v>
      </c>
      <c r="T17" s="118">
        <v>77.17057014431037</v>
      </c>
      <c r="U17" s="119">
        <v>80.88039128501556</v>
      </c>
      <c r="V17" s="156">
        <v>20036</v>
      </c>
      <c r="W17" s="157">
        <v>21779</v>
      </c>
      <c r="X17" s="159">
        <v>1783</v>
      </c>
      <c r="Y17" s="118">
        <v>92.69059955588453</v>
      </c>
      <c r="Z17" s="158">
        <v>90.42557608470003</v>
      </c>
      <c r="AA17" s="119">
        <v>70.14162077104642</v>
      </c>
    </row>
    <row r="18" spans="1:27" ht="19.5" customHeight="1">
      <c r="A18" s="41"/>
      <c r="B18" s="42" t="s">
        <v>23</v>
      </c>
      <c r="C18" s="43">
        <v>7010</v>
      </c>
      <c r="D18" s="44">
        <v>14016</v>
      </c>
      <c r="E18" s="116">
        <v>102.30589608873322</v>
      </c>
      <c r="F18" s="117">
        <v>98.04141018466703</v>
      </c>
      <c r="G18" s="118">
        <v>95.76502732240436</v>
      </c>
      <c r="H18" s="119">
        <v>105.2489299391755</v>
      </c>
      <c r="I18" s="120">
        <v>35343</v>
      </c>
      <c r="J18" s="122">
        <v>67809</v>
      </c>
      <c r="K18" s="121">
        <v>115.67767486007922</v>
      </c>
      <c r="L18" s="119">
        <v>119.69392077949587</v>
      </c>
      <c r="N18" s="41"/>
      <c r="O18" s="42" t="s">
        <v>23</v>
      </c>
      <c r="P18" s="43">
        <v>6825</v>
      </c>
      <c r="Q18" s="155">
        <v>13519</v>
      </c>
      <c r="R18" s="118">
        <v>95.9510754955715</v>
      </c>
      <c r="S18" s="117">
        <v>89.87501662013031</v>
      </c>
      <c r="T18" s="118">
        <v>94.48982417278138</v>
      </c>
      <c r="U18" s="119">
        <v>104.37770228536132</v>
      </c>
      <c r="V18" s="156">
        <v>36803</v>
      </c>
      <c r="W18" s="157">
        <v>70077</v>
      </c>
      <c r="X18" s="159">
        <v>2835</v>
      </c>
      <c r="Y18" s="118">
        <v>118.25016868553801</v>
      </c>
      <c r="Z18" s="158">
        <v>120.69547544823547</v>
      </c>
      <c r="AA18" s="119">
        <v>85.41729436577283</v>
      </c>
    </row>
    <row r="19" spans="1:28" ht="19.5" customHeight="1">
      <c r="A19" s="41">
        <v>2</v>
      </c>
      <c r="B19" s="42" t="s">
        <v>24</v>
      </c>
      <c r="C19" s="43">
        <v>12595</v>
      </c>
      <c r="D19" s="44">
        <v>1249</v>
      </c>
      <c r="E19" s="116">
        <v>90.92549812301472</v>
      </c>
      <c r="F19" s="117">
        <v>100.24077046548956</v>
      </c>
      <c r="G19" s="118">
        <v>104.45347487145463</v>
      </c>
      <c r="H19" s="119">
        <v>106.02716468590833</v>
      </c>
      <c r="I19" s="120">
        <v>76350</v>
      </c>
      <c r="J19" s="122">
        <v>6754</v>
      </c>
      <c r="K19" s="121">
        <v>106.98671599125609</v>
      </c>
      <c r="L19" s="119">
        <v>105.99497802887633</v>
      </c>
      <c r="N19" s="41">
        <v>2</v>
      </c>
      <c r="O19" s="42" t="s">
        <v>24</v>
      </c>
      <c r="P19" s="43">
        <v>15945</v>
      </c>
      <c r="Q19" s="155">
        <v>1690</v>
      </c>
      <c r="R19" s="118">
        <v>79.48654037886341</v>
      </c>
      <c r="S19" s="117">
        <v>82.72148800783162</v>
      </c>
      <c r="T19" s="118">
        <v>107.89687373122209</v>
      </c>
      <c r="U19" s="119">
        <v>110.31331592689295</v>
      </c>
      <c r="V19" s="156">
        <v>99193</v>
      </c>
      <c r="W19" s="157">
        <v>9621</v>
      </c>
      <c r="X19" s="159">
        <v>15548</v>
      </c>
      <c r="Y19" s="118">
        <v>109.64187023322648</v>
      </c>
      <c r="Z19" s="158">
        <v>107.36524941412789</v>
      </c>
      <c r="AA19" s="119">
        <v>102.73556231003039</v>
      </c>
      <c r="AB19" s="1" t="s">
        <v>18</v>
      </c>
    </row>
    <row r="20" spans="1:27" ht="19.5" customHeight="1">
      <c r="A20" s="41">
        <v>3</v>
      </c>
      <c r="B20" s="48" t="s">
        <v>25</v>
      </c>
      <c r="C20" s="43"/>
      <c r="D20" s="44">
        <v>815</v>
      </c>
      <c r="E20" s="123"/>
      <c r="F20" s="124">
        <v>79.126213592233</v>
      </c>
      <c r="G20" s="125"/>
      <c r="H20" s="126">
        <v>133.16993464052288</v>
      </c>
      <c r="I20" s="127"/>
      <c r="J20" s="128">
        <v>4906</v>
      </c>
      <c r="K20" s="129"/>
      <c r="L20" s="126">
        <v>112.67799724391365</v>
      </c>
      <c r="N20" s="41">
        <v>3</v>
      </c>
      <c r="O20" s="49" t="s">
        <v>25</v>
      </c>
      <c r="P20" s="43"/>
      <c r="Q20" s="160"/>
      <c r="R20" s="125"/>
      <c r="S20" s="124"/>
      <c r="T20" s="125"/>
      <c r="U20" s="126"/>
      <c r="V20" s="161"/>
      <c r="W20" s="162"/>
      <c r="X20" s="163"/>
      <c r="Y20" s="136"/>
      <c r="Z20" s="98"/>
      <c r="AA20" s="99"/>
    </row>
    <row r="21" spans="1:27" s="34" customFormat="1" ht="19.5" customHeight="1">
      <c r="A21" s="39" t="s">
        <v>26</v>
      </c>
      <c r="B21" s="40" t="s">
        <v>27</v>
      </c>
      <c r="C21" s="112"/>
      <c r="D21" s="92">
        <v>3087</v>
      </c>
      <c r="E21" s="113"/>
      <c r="F21" s="114">
        <v>51.751886001676446</v>
      </c>
      <c r="G21" s="93"/>
      <c r="H21" s="94">
        <v>87.05583756345177</v>
      </c>
      <c r="I21" s="130"/>
      <c r="J21" s="131">
        <v>23541</v>
      </c>
      <c r="K21" s="132"/>
      <c r="L21" s="94">
        <v>102.03276699029126</v>
      </c>
      <c r="N21" s="39" t="s">
        <v>26</v>
      </c>
      <c r="O21" s="38" t="s">
        <v>27</v>
      </c>
      <c r="P21" s="112"/>
      <c r="Q21" s="151">
        <v>3631</v>
      </c>
      <c r="R21" s="93"/>
      <c r="S21" s="114">
        <v>67.29058561897702</v>
      </c>
      <c r="T21" s="93"/>
      <c r="U21" s="94">
        <v>102.08040483553556</v>
      </c>
      <c r="V21" s="152"/>
      <c r="W21" s="131">
        <v>24534</v>
      </c>
      <c r="X21" s="164"/>
      <c r="Y21" s="143"/>
      <c r="Z21" s="165">
        <v>103.11869535978481</v>
      </c>
      <c r="AA21" s="144"/>
    </row>
    <row r="22" spans="1:28" ht="19.5" customHeight="1">
      <c r="A22" s="47">
        <v>4</v>
      </c>
      <c r="B22" s="48" t="s">
        <v>28</v>
      </c>
      <c r="C22" s="133">
        <v>2548</v>
      </c>
      <c r="D22" s="134">
        <v>3087</v>
      </c>
      <c r="E22" s="123">
        <v>49.55270322831583</v>
      </c>
      <c r="F22" s="124">
        <v>51.751886001676446</v>
      </c>
      <c r="G22" s="125">
        <v>79.17961466749534</v>
      </c>
      <c r="H22" s="126">
        <v>87.05583756345177</v>
      </c>
      <c r="I22" s="127">
        <v>23338</v>
      </c>
      <c r="J22" s="128">
        <v>23541</v>
      </c>
      <c r="K22" s="129">
        <v>105.97103028651864</v>
      </c>
      <c r="L22" s="126">
        <v>102.03276699029126</v>
      </c>
      <c r="N22" s="47">
        <v>4</v>
      </c>
      <c r="O22" s="48" t="s">
        <v>28</v>
      </c>
      <c r="P22" s="133">
        <v>3195</v>
      </c>
      <c r="Q22" s="166">
        <v>3631</v>
      </c>
      <c r="R22" s="125">
        <v>70.67020570670205</v>
      </c>
      <c r="S22" s="124">
        <v>67.29058561897702</v>
      </c>
      <c r="T22" s="125">
        <v>92.39444765760555</v>
      </c>
      <c r="U22" s="126">
        <v>102.08040483553556</v>
      </c>
      <c r="V22" s="161">
        <v>23605</v>
      </c>
      <c r="W22" s="167">
        <v>24534</v>
      </c>
      <c r="X22" s="168">
        <v>2611</v>
      </c>
      <c r="Y22" s="125">
        <v>105.4924919556668</v>
      </c>
      <c r="Z22" s="169">
        <v>103.11869535978481</v>
      </c>
      <c r="AA22" s="126">
        <v>92.55583126550869</v>
      </c>
      <c r="AB22" s="1" t="s">
        <v>18</v>
      </c>
    </row>
    <row r="23" spans="1:27" s="34" customFormat="1" ht="19.5" customHeight="1">
      <c r="A23" s="39" t="s">
        <v>29</v>
      </c>
      <c r="B23" s="40" t="s">
        <v>30</v>
      </c>
      <c r="C23" s="112"/>
      <c r="D23" s="92">
        <v>608</v>
      </c>
      <c r="E23" s="113"/>
      <c r="F23" s="114">
        <v>85.87570621468926</v>
      </c>
      <c r="G23" s="93"/>
      <c r="H23" s="94">
        <v>108.37789661319073</v>
      </c>
      <c r="I23" s="130"/>
      <c r="J23" s="131">
        <v>3074</v>
      </c>
      <c r="K23" s="132"/>
      <c r="L23" s="94">
        <v>102.16018610834165</v>
      </c>
      <c r="N23" s="39" t="s">
        <v>29</v>
      </c>
      <c r="O23" s="40" t="s">
        <v>30</v>
      </c>
      <c r="P23" s="112"/>
      <c r="Q23" s="151">
        <v>768</v>
      </c>
      <c r="R23" s="93"/>
      <c r="S23" s="114">
        <v>106.37119113573408</v>
      </c>
      <c r="T23" s="93"/>
      <c r="U23" s="94">
        <v>112.6099706744868</v>
      </c>
      <c r="V23" s="152"/>
      <c r="W23" s="131">
        <v>3247</v>
      </c>
      <c r="X23" s="153"/>
      <c r="Y23" s="93"/>
      <c r="Z23" s="154">
        <v>96.09351879254217</v>
      </c>
      <c r="AA23" s="94"/>
    </row>
    <row r="24" spans="1:27" ht="19.5" customHeight="1">
      <c r="A24" s="47">
        <v>5</v>
      </c>
      <c r="B24" s="49" t="s">
        <v>31</v>
      </c>
      <c r="C24" s="50">
        <v>17296</v>
      </c>
      <c r="D24" s="46">
        <v>608</v>
      </c>
      <c r="E24" s="98">
        <v>91.79005466220877</v>
      </c>
      <c r="F24" s="135">
        <v>85.87570621468926</v>
      </c>
      <c r="G24" s="136">
        <v>112.73627949419894</v>
      </c>
      <c r="H24" s="99">
        <v>108.37789661319073</v>
      </c>
      <c r="I24" s="137">
        <v>81661</v>
      </c>
      <c r="J24" s="138">
        <v>3074</v>
      </c>
      <c r="K24" s="139">
        <v>109.6842218371815</v>
      </c>
      <c r="L24" s="99">
        <v>102.16018610834165</v>
      </c>
      <c r="N24" s="47">
        <v>5</v>
      </c>
      <c r="O24" s="49" t="s">
        <v>31</v>
      </c>
      <c r="P24" s="50">
        <v>19961</v>
      </c>
      <c r="Q24" s="160">
        <v>768</v>
      </c>
      <c r="R24" s="136">
        <v>108.66677554575644</v>
      </c>
      <c r="S24" s="135">
        <v>106.37119113573408</v>
      </c>
      <c r="T24" s="136">
        <v>119.22709353721181</v>
      </c>
      <c r="U24" s="99">
        <v>112.6099706744868</v>
      </c>
      <c r="V24" s="170">
        <v>78635</v>
      </c>
      <c r="W24" s="162">
        <v>3247</v>
      </c>
      <c r="X24" s="171">
        <v>48290</v>
      </c>
      <c r="Y24" s="136">
        <v>99.42596315543248</v>
      </c>
      <c r="Z24" s="172">
        <v>96.09351879254217</v>
      </c>
      <c r="AA24" s="99">
        <v>117.00142950597242</v>
      </c>
    </row>
    <row r="25" spans="1:27" s="34" customFormat="1" ht="19.5" customHeight="1">
      <c r="A25" s="37" t="s">
        <v>32</v>
      </c>
      <c r="B25" s="38" t="s">
        <v>33</v>
      </c>
      <c r="C25" s="140"/>
      <c r="D25" s="95">
        <v>9700</v>
      </c>
      <c r="E25" s="141"/>
      <c r="F25" s="142">
        <v>120.03464917708204</v>
      </c>
      <c r="G25" s="143"/>
      <c r="H25" s="144">
        <v>99.4667760459393</v>
      </c>
      <c r="I25" s="145"/>
      <c r="J25" s="146">
        <v>39967</v>
      </c>
      <c r="K25" s="147"/>
      <c r="L25" s="144">
        <v>110.85009014006378</v>
      </c>
      <c r="N25" s="37" t="s">
        <v>32</v>
      </c>
      <c r="O25" s="38" t="s">
        <v>33</v>
      </c>
      <c r="P25" s="140"/>
      <c r="Q25" s="173">
        <v>7418</v>
      </c>
      <c r="R25" s="143"/>
      <c r="S25" s="142">
        <v>146.31163708086785</v>
      </c>
      <c r="T25" s="143"/>
      <c r="U25" s="144">
        <v>107.24302443255746</v>
      </c>
      <c r="V25" s="174"/>
      <c r="W25" s="146">
        <v>37689</v>
      </c>
      <c r="X25" s="164"/>
      <c r="Y25" s="143"/>
      <c r="Z25" s="165">
        <v>109.15172753337774</v>
      </c>
      <c r="AA25" s="144"/>
    </row>
    <row r="26" spans="1:27" ht="19.5" customHeight="1">
      <c r="A26" s="41">
        <v>6</v>
      </c>
      <c r="B26" s="42" t="s">
        <v>34</v>
      </c>
      <c r="C26" s="43">
        <v>76381</v>
      </c>
      <c r="D26" s="44">
        <v>1342</v>
      </c>
      <c r="E26" s="116">
        <v>98.57648030561148</v>
      </c>
      <c r="F26" s="117">
        <v>95.78872234118487</v>
      </c>
      <c r="G26" s="118">
        <v>95.12902904398945</v>
      </c>
      <c r="H26" s="119">
        <v>86.58064516129032</v>
      </c>
      <c r="I26" s="120">
        <v>364133</v>
      </c>
      <c r="J26" s="122">
        <v>6291</v>
      </c>
      <c r="K26" s="121">
        <v>81.51039101743328</v>
      </c>
      <c r="L26" s="119">
        <v>75.3503413582465</v>
      </c>
      <c r="N26" s="41">
        <v>6</v>
      </c>
      <c r="O26" s="42" t="s">
        <v>34</v>
      </c>
      <c r="P26" s="43">
        <v>79469</v>
      </c>
      <c r="Q26" s="155">
        <v>1503</v>
      </c>
      <c r="R26" s="118">
        <v>96.22575254885815</v>
      </c>
      <c r="S26" s="117">
        <v>95.67154678548694</v>
      </c>
      <c r="T26" s="118">
        <v>81.12972548058764</v>
      </c>
      <c r="U26" s="119">
        <v>73.82121807465619</v>
      </c>
      <c r="V26" s="156">
        <v>375974</v>
      </c>
      <c r="W26" s="157">
        <v>7099</v>
      </c>
      <c r="X26" s="159">
        <v>125183</v>
      </c>
      <c r="Y26" s="118">
        <v>82.53677640865556</v>
      </c>
      <c r="Z26" s="158">
        <v>78.72033710357063</v>
      </c>
      <c r="AA26" s="119">
        <v>80.1468705183364</v>
      </c>
    </row>
    <row r="27" spans="1:28" ht="19.5" customHeight="1">
      <c r="A27" s="41">
        <v>7</v>
      </c>
      <c r="B27" s="42" t="s">
        <v>35</v>
      </c>
      <c r="C27" s="43">
        <v>1906</v>
      </c>
      <c r="D27" s="44">
        <v>6043</v>
      </c>
      <c r="E27" s="116">
        <v>151.51033386327504</v>
      </c>
      <c r="F27" s="117">
        <v>137.1850170261067</v>
      </c>
      <c r="G27" s="118">
        <v>101.00688924218335</v>
      </c>
      <c r="H27" s="119">
        <v>99.58800263678313</v>
      </c>
      <c r="I27" s="120">
        <v>6699</v>
      </c>
      <c r="J27" s="122">
        <v>22111</v>
      </c>
      <c r="K27" s="121">
        <v>124.98134328358209</v>
      </c>
      <c r="L27" s="119">
        <v>118.90191439019144</v>
      </c>
      <c r="N27" s="41">
        <v>7</v>
      </c>
      <c r="O27" s="42" t="s">
        <v>35</v>
      </c>
      <c r="P27" s="43">
        <v>1405</v>
      </c>
      <c r="Q27" s="155">
        <v>4737</v>
      </c>
      <c r="R27" s="118">
        <v>200.42796005706134</v>
      </c>
      <c r="S27" s="117">
        <v>195.50144449030128</v>
      </c>
      <c r="T27" s="118">
        <v>119.88054607508532</v>
      </c>
      <c r="U27" s="119">
        <v>121.15089514066496</v>
      </c>
      <c r="V27" s="156">
        <v>6368</v>
      </c>
      <c r="W27" s="157">
        <v>21666</v>
      </c>
      <c r="X27" s="159">
        <v>2307</v>
      </c>
      <c r="Y27" s="118">
        <v>123.81878281158856</v>
      </c>
      <c r="Z27" s="158">
        <v>120.76249930327184</v>
      </c>
      <c r="AA27" s="119">
        <v>80.43933054393305</v>
      </c>
      <c r="AB27" s="1" t="s">
        <v>18</v>
      </c>
    </row>
    <row r="28" spans="1:27" ht="19.5" customHeight="1">
      <c r="A28" s="41">
        <v>8</v>
      </c>
      <c r="B28" s="42" t="s">
        <v>36</v>
      </c>
      <c r="C28" s="43">
        <v>1255</v>
      </c>
      <c r="D28" s="44">
        <v>661</v>
      </c>
      <c r="E28" s="116">
        <v>80.86340206185567</v>
      </c>
      <c r="F28" s="117">
        <v>97.06314243759178</v>
      </c>
      <c r="G28" s="118">
        <v>87.51743375174338</v>
      </c>
      <c r="H28" s="119">
        <v>111.6554054054054</v>
      </c>
      <c r="I28" s="120">
        <v>6497</v>
      </c>
      <c r="J28" s="122">
        <v>3142</v>
      </c>
      <c r="K28" s="121">
        <v>113.06996171249564</v>
      </c>
      <c r="L28" s="119">
        <v>124.8311481922924</v>
      </c>
      <c r="N28" s="41">
        <v>8</v>
      </c>
      <c r="O28" s="42" t="s">
        <v>36</v>
      </c>
      <c r="P28" s="43">
        <v>740</v>
      </c>
      <c r="Q28" s="155">
        <v>363</v>
      </c>
      <c r="R28" s="118">
        <v>112.12121212121212</v>
      </c>
      <c r="S28" s="117">
        <v>112.03703703703702</v>
      </c>
      <c r="T28" s="118">
        <v>112.8048780487805</v>
      </c>
      <c r="U28" s="119">
        <v>127.36842105263158</v>
      </c>
      <c r="V28" s="156">
        <v>5711</v>
      </c>
      <c r="W28" s="157">
        <v>2783</v>
      </c>
      <c r="X28" s="159">
        <v>4757</v>
      </c>
      <c r="Y28" s="118">
        <v>114.40304487179486</v>
      </c>
      <c r="Z28" s="158">
        <v>123.30527248560036</v>
      </c>
      <c r="AA28" s="119">
        <v>81.38579982891359</v>
      </c>
    </row>
    <row r="29" spans="1:27" ht="19.5" customHeight="1">
      <c r="A29" s="41">
        <v>9</v>
      </c>
      <c r="B29" s="49" t="s">
        <v>37</v>
      </c>
      <c r="C29" s="50">
        <v>1625</v>
      </c>
      <c r="D29" s="46">
        <v>1654</v>
      </c>
      <c r="E29" s="98">
        <v>109.28043039677203</v>
      </c>
      <c r="F29" s="135">
        <v>103.76411543287328</v>
      </c>
      <c r="G29" s="136">
        <v>98.6642380085003</v>
      </c>
      <c r="H29" s="99">
        <v>107.2632944228275</v>
      </c>
      <c r="I29" s="137">
        <v>8449</v>
      </c>
      <c r="J29" s="138">
        <v>8423</v>
      </c>
      <c r="K29" s="139">
        <v>122.78738555442523</v>
      </c>
      <c r="L29" s="99">
        <v>127.75671166388592</v>
      </c>
      <c r="N29" s="41">
        <v>9</v>
      </c>
      <c r="O29" s="49" t="s">
        <v>37</v>
      </c>
      <c r="P29" s="50">
        <v>750</v>
      </c>
      <c r="Q29" s="160">
        <v>815</v>
      </c>
      <c r="R29" s="136">
        <v>97.911227154047</v>
      </c>
      <c r="S29" s="135">
        <v>108.3776595744681</v>
      </c>
      <c r="T29" s="136">
        <v>102.45901639344262</v>
      </c>
      <c r="U29" s="99">
        <v>118.80466472303206</v>
      </c>
      <c r="V29" s="170">
        <v>6128</v>
      </c>
      <c r="W29" s="162">
        <v>6141</v>
      </c>
      <c r="X29" s="171">
        <v>4413</v>
      </c>
      <c r="Y29" s="136">
        <v>105.14756348661633</v>
      </c>
      <c r="Z29" s="172">
        <v>115.58441558441558</v>
      </c>
      <c r="AA29" s="99">
        <v>152.43523316062178</v>
      </c>
    </row>
    <row r="30" spans="1:27" s="34" customFormat="1" ht="19.5" customHeight="1">
      <c r="A30" s="39" t="s">
        <v>54</v>
      </c>
      <c r="B30" s="38" t="s">
        <v>38</v>
      </c>
      <c r="C30" s="140"/>
      <c r="D30" s="95">
        <v>564</v>
      </c>
      <c r="E30" s="141"/>
      <c r="F30" s="142">
        <v>127.02702702702702</v>
      </c>
      <c r="G30" s="143"/>
      <c r="H30" s="144">
        <v>54.59825750242013</v>
      </c>
      <c r="I30" s="145"/>
      <c r="J30" s="146">
        <v>3045</v>
      </c>
      <c r="K30" s="147"/>
      <c r="L30" s="144">
        <v>64.36271401395054</v>
      </c>
      <c r="M30" s="96"/>
      <c r="N30" s="39" t="s">
        <v>54</v>
      </c>
      <c r="O30" s="38" t="s">
        <v>38</v>
      </c>
      <c r="P30" s="140"/>
      <c r="Q30" s="173">
        <v>788</v>
      </c>
      <c r="R30" s="143"/>
      <c r="S30" s="142">
        <v>141.4721723518851</v>
      </c>
      <c r="T30" s="143"/>
      <c r="U30" s="144">
        <v>117.96407185628743</v>
      </c>
      <c r="V30" s="174"/>
      <c r="W30" s="146">
        <v>3371</v>
      </c>
      <c r="X30" s="175"/>
      <c r="Y30" s="143"/>
      <c r="Z30" s="165">
        <v>89.72584508916688</v>
      </c>
      <c r="AA30" s="144"/>
    </row>
    <row r="31" spans="1:27" ht="19.5" customHeight="1">
      <c r="A31" s="47">
        <v>10</v>
      </c>
      <c r="B31" s="49" t="s">
        <v>39</v>
      </c>
      <c r="C31" s="50">
        <v>1764</v>
      </c>
      <c r="D31" s="46">
        <v>564</v>
      </c>
      <c r="E31" s="98">
        <v>131.8385650224215</v>
      </c>
      <c r="F31" s="135">
        <v>127.02702702702702</v>
      </c>
      <c r="G31" s="136">
        <v>141.45950280673617</v>
      </c>
      <c r="H31" s="99">
        <v>54.59825750242013</v>
      </c>
      <c r="I31" s="137">
        <v>7701</v>
      </c>
      <c r="J31" s="138">
        <v>3045</v>
      </c>
      <c r="K31" s="139">
        <v>101.78429817605075</v>
      </c>
      <c r="L31" s="99">
        <v>64.36271401395054</v>
      </c>
      <c r="N31" s="47">
        <v>10</v>
      </c>
      <c r="O31" s="49" t="s">
        <v>39</v>
      </c>
      <c r="P31" s="50">
        <v>1698</v>
      </c>
      <c r="Q31" s="160">
        <v>788</v>
      </c>
      <c r="R31" s="136">
        <v>105.72851805728519</v>
      </c>
      <c r="S31" s="135">
        <v>141.4721723518851</v>
      </c>
      <c r="T31" s="136">
        <v>103.03398058252426</v>
      </c>
      <c r="U31" s="99">
        <v>117.96407185628743</v>
      </c>
      <c r="V31" s="170">
        <v>10324</v>
      </c>
      <c r="W31" s="162">
        <v>3371</v>
      </c>
      <c r="X31" s="171">
        <v>15107</v>
      </c>
      <c r="Y31" s="136">
        <v>102.10661655622589</v>
      </c>
      <c r="Z31" s="172">
        <v>89.72584508916688</v>
      </c>
      <c r="AA31" s="99">
        <v>97.32637546707899</v>
      </c>
    </row>
    <row r="32" spans="1:15" s="56" customFormat="1" ht="7.5" customHeight="1">
      <c r="A32" s="52"/>
      <c r="B32" s="53"/>
      <c r="N32" s="52"/>
      <c r="O32" s="53"/>
    </row>
    <row r="33" spans="1:27" s="56" customFormat="1" ht="12" customHeight="1">
      <c r="A33" s="59" t="s">
        <v>49</v>
      </c>
      <c r="B33" s="56" t="s">
        <v>55</v>
      </c>
      <c r="E33" s="60"/>
      <c r="F33" s="54"/>
      <c r="G33" s="54"/>
      <c r="H33" s="54"/>
      <c r="I33" s="55"/>
      <c r="J33" s="55"/>
      <c r="K33" s="54"/>
      <c r="L33" s="54"/>
      <c r="N33" s="59" t="s">
        <v>56</v>
      </c>
      <c r="O33" s="56" t="s">
        <v>55</v>
      </c>
      <c r="S33" s="57"/>
      <c r="T33" s="57"/>
      <c r="U33" s="57"/>
      <c r="V33" s="58"/>
      <c r="W33" s="58"/>
      <c r="X33" s="58"/>
      <c r="Y33" s="61"/>
      <c r="Z33" s="61"/>
      <c r="AA33" s="61"/>
    </row>
    <row r="34" spans="1:27" s="56" customFormat="1" ht="12" customHeight="1">
      <c r="A34" s="59"/>
      <c r="C34" s="60"/>
      <c r="D34" s="60"/>
      <c r="E34" s="60"/>
      <c r="F34" s="60"/>
      <c r="G34" s="60"/>
      <c r="H34" s="60"/>
      <c r="I34" s="60"/>
      <c r="J34" s="55"/>
      <c r="K34" s="54"/>
      <c r="L34" s="54"/>
      <c r="N34" s="59"/>
      <c r="W34" s="58"/>
      <c r="X34" s="58"/>
      <c r="Y34" s="61"/>
      <c r="Z34" s="61"/>
      <c r="AA34" s="61"/>
    </row>
    <row r="35" spans="1:27" s="56" customFormat="1" ht="12" customHeight="1">
      <c r="A35" s="59"/>
      <c r="C35" s="60"/>
      <c r="D35" s="60"/>
      <c r="E35" s="60"/>
      <c r="F35" s="60"/>
      <c r="G35" s="60"/>
      <c r="H35" s="54"/>
      <c r="I35" s="55"/>
      <c r="J35" s="55"/>
      <c r="K35" s="54"/>
      <c r="L35" s="54"/>
      <c r="N35" s="260"/>
      <c r="O35" s="260"/>
      <c r="P35" s="260"/>
      <c r="Q35" s="260"/>
      <c r="R35" s="260"/>
      <c r="S35" s="260"/>
      <c r="T35" s="260"/>
      <c r="U35" s="260"/>
      <c r="V35" s="58"/>
      <c r="W35" s="58"/>
      <c r="X35" s="58"/>
      <c r="Y35" s="61"/>
      <c r="Z35" s="61"/>
      <c r="AA35" s="61"/>
    </row>
    <row r="36" spans="2:27" ht="12" customHeight="1">
      <c r="B36" s="62"/>
      <c r="C36" s="63"/>
      <c r="D36" s="63"/>
      <c r="E36" s="63"/>
      <c r="F36" s="63"/>
      <c r="G36" s="63"/>
      <c r="H36" s="63"/>
      <c r="I36" s="250" t="s">
        <v>40</v>
      </c>
      <c r="J36" s="230"/>
      <c r="K36" s="230"/>
      <c r="L36" s="230"/>
      <c r="S36" s="27"/>
      <c r="T36" s="27"/>
      <c r="U36" s="27"/>
      <c r="V36" s="64"/>
      <c r="W36" s="64"/>
      <c r="X36" s="250" t="s">
        <v>40</v>
      </c>
      <c r="Y36" s="250"/>
      <c r="Z36" s="250"/>
      <c r="AA36" s="250"/>
    </row>
    <row r="37" spans="1:27" s="34" customFormat="1" ht="27.75" customHeight="1">
      <c r="A37" s="251" t="s">
        <v>53</v>
      </c>
      <c r="B37" s="252"/>
      <c r="C37" s="82"/>
      <c r="D37" s="198" t="s">
        <v>75</v>
      </c>
      <c r="E37" s="199"/>
      <c r="F37" s="51" t="s">
        <v>76</v>
      </c>
      <c r="G37" s="84"/>
      <c r="H37" s="223" t="s">
        <v>115</v>
      </c>
      <c r="I37" s="78"/>
      <c r="J37" s="200" t="s">
        <v>120</v>
      </c>
      <c r="K37" s="65"/>
      <c r="L37" s="51" t="s">
        <v>122</v>
      </c>
      <c r="N37" s="251" t="s">
        <v>53</v>
      </c>
      <c r="O37" s="253"/>
      <c r="P37" s="201"/>
      <c r="Q37" s="202" t="s">
        <v>89</v>
      </c>
      <c r="R37" s="199"/>
      <c r="S37" s="51" t="s">
        <v>97</v>
      </c>
      <c r="T37" s="199"/>
      <c r="U37" s="51" t="s">
        <v>116</v>
      </c>
      <c r="V37" s="84"/>
      <c r="W37" s="198" t="s">
        <v>125</v>
      </c>
      <c r="X37" s="101"/>
      <c r="Y37" s="78"/>
      <c r="Z37" s="224" t="s">
        <v>128</v>
      </c>
      <c r="AA37" s="83"/>
    </row>
    <row r="38" spans="1:27" ht="19.5" customHeight="1">
      <c r="A38" s="66" t="s">
        <v>41</v>
      </c>
      <c r="B38" s="67" t="s">
        <v>42</v>
      </c>
      <c r="C38" s="186">
        <v>223</v>
      </c>
      <c r="D38" s="187">
        <v>367</v>
      </c>
      <c r="E38" s="176">
        <v>134.3</v>
      </c>
      <c r="F38" s="177">
        <v>112.9</v>
      </c>
      <c r="G38" s="176">
        <v>84.8</v>
      </c>
      <c r="H38" s="86">
        <v>86.2</v>
      </c>
      <c r="I38" s="73">
        <v>1208</v>
      </c>
      <c r="J38" s="70">
        <v>2132</v>
      </c>
      <c r="K38" s="100">
        <v>113</v>
      </c>
      <c r="L38" s="89">
        <v>113.5</v>
      </c>
      <c r="N38" s="66" t="s">
        <v>41</v>
      </c>
      <c r="O38" s="67" t="s">
        <v>43</v>
      </c>
      <c r="P38" s="203">
        <v>316</v>
      </c>
      <c r="Q38" s="204">
        <v>606</v>
      </c>
      <c r="R38" s="207">
        <v>102.9</v>
      </c>
      <c r="S38" s="208">
        <v>87.2</v>
      </c>
      <c r="T38" s="207">
        <v>135.6</v>
      </c>
      <c r="U38" s="208">
        <v>140.6</v>
      </c>
      <c r="V38" s="69">
        <v>1321</v>
      </c>
      <c r="W38" s="68">
        <v>2818</v>
      </c>
      <c r="X38" s="209">
        <v>959</v>
      </c>
      <c r="Y38" s="210">
        <v>109</v>
      </c>
      <c r="Z38" s="207">
        <v>109.2</v>
      </c>
      <c r="AA38" s="211">
        <v>111.9</v>
      </c>
    </row>
    <row r="39" spans="1:27" ht="19.5" customHeight="1">
      <c r="A39" s="71" t="s">
        <v>41</v>
      </c>
      <c r="B39" s="72" t="s">
        <v>44</v>
      </c>
      <c r="C39" s="188">
        <v>221</v>
      </c>
      <c r="D39" s="189">
        <v>60</v>
      </c>
      <c r="E39" s="91">
        <v>140</v>
      </c>
      <c r="F39" s="88">
        <v>133.3</v>
      </c>
      <c r="G39" s="91">
        <v>142.6</v>
      </c>
      <c r="H39" s="87">
        <v>153.2</v>
      </c>
      <c r="I39" s="43">
        <v>611</v>
      </c>
      <c r="J39" s="81">
        <v>167</v>
      </c>
      <c r="K39" s="91">
        <v>35</v>
      </c>
      <c r="L39" s="88">
        <v>30.9</v>
      </c>
      <c r="N39" s="71" t="s">
        <v>41</v>
      </c>
      <c r="O39" s="72" t="s">
        <v>44</v>
      </c>
      <c r="P39" s="188">
        <v>25</v>
      </c>
      <c r="Q39" s="205">
        <v>9</v>
      </c>
      <c r="R39" s="116">
        <v>78.1</v>
      </c>
      <c r="S39" s="119">
        <v>81.8</v>
      </c>
      <c r="T39" s="116">
        <v>65.8</v>
      </c>
      <c r="U39" s="119">
        <v>76.8</v>
      </c>
      <c r="V39" s="45">
        <v>197</v>
      </c>
      <c r="W39" s="80">
        <v>64</v>
      </c>
      <c r="X39" s="212">
        <v>605</v>
      </c>
      <c r="Y39" s="118">
        <v>94.3</v>
      </c>
      <c r="Z39" s="116">
        <v>95.5</v>
      </c>
      <c r="AA39" s="213">
        <v>32</v>
      </c>
    </row>
    <row r="40" spans="1:27" ht="19.5" customHeight="1">
      <c r="A40" s="74" t="s">
        <v>41</v>
      </c>
      <c r="B40" s="42" t="s">
        <v>45</v>
      </c>
      <c r="C40" s="188" t="s">
        <v>60</v>
      </c>
      <c r="D40" s="189" t="s">
        <v>62</v>
      </c>
      <c r="E40" s="116" t="s">
        <v>70</v>
      </c>
      <c r="F40" s="119" t="s">
        <v>71</v>
      </c>
      <c r="G40" s="116" t="s">
        <v>65</v>
      </c>
      <c r="H40" s="117" t="s">
        <v>66</v>
      </c>
      <c r="I40" s="190" t="s">
        <v>77</v>
      </c>
      <c r="J40" s="194" t="s">
        <v>80</v>
      </c>
      <c r="K40" s="116" t="s">
        <v>81</v>
      </c>
      <c r="L40" s="119" t="s">
        <v>82</v>
      </c>
      <c r="N40" s="74" t="s">
        <v>41</v>
      </c>
      <c r="O40" s="42" t="s">
        <v>45</v>
      </c>
      <c r="P40" s="188" t="s">
        <v>85</v>
      </c>
      <c r="Q40" s="205" t="s">
        <v>87</v>
      </c>
      <c r="R40" s="116" t="s">
        <v>93</v>
      </c>
      <c r="S40" s="119" t="s">
        <v>94</v>
      </c>
      <c r="T40" s="116" t="s">
        <v>90</v>
      </c>
      <c r="U40" s="119" t="s">
        <v>92</v>
      </c>
      <c r="V40" s="217" t="s">
        <v>102</v>
      </c>
      <c r="W40" s="205" t="s">
        <v>104</v>
      </c>
      <c r="X40" s="212" t="s">
        <v>100</v>
      </c>
      <c r="Y40" s="118" t="s">
        <v>105</v>
      </c>
      <c r="Z40" s="116" t="s">
        <v>107</v>
      </c>
      <c r="AA40" s="213" t="s">
        <v>101</v>
      </c>
    </row>
    <row r="41" spans="1:27" ht="19.5" customHeight="1">
      <c r="A41" s="74" t="s">
        <v>41</v>
      </c>
      <c r="B41" s="42" t="s">
        <v>46</v>
      </c>
      <c r="C41" s="190">
        <v>2609</v>
      </c>
      <c r="D41" s="189">
        <v>175</v>
      </c>
      <c r="E41" s="116">
        <v>202.9</v>
      </c>
      <c r="F41" s="119">
        <v>150.9</v>
      </c>
      <c r="G41" s="116">
        <v>104.6</v>
      </c>
      <c r="H41" s="117">
        <v>100.2</v>
      </c>
      <c r="I41" s="190">
        <v>7600</v>
      </c>
      <c r="J41" s="195">
        <v>596</v>
      </c>
      <c r="K41" s="116">
        <v>109.2</v>
      </c>
      <c r="L41" s="119">
        <v>111.1</v>
      </c>
      <c r="N41" s="74" t="s">
        <v>41</v>
      </c>
      <c r="O41" s="42" t="s">
        <v>46</v>
      </c>
      <c r="P41" s="190">
        <v>2369</v>
      </c>
      <c r="Q41" s="205">
        <v>155</v>
      </c>
      <c r="R41" s="116">
        <v>184.1</v>
      </c>
      <c r="S41" s="119">
        <v>146.2</v>
      </c>
      <c r="T41" s="116">
        <v>94.4</v>
      </c>
      <c r="U41" s="119">
        <v>100.1</v>
      </c>
      <c r="V41" s="217">
        <v>7660</v>
      </c>
      <c r="W41" s="218">
        <v>603</v>
      </c>
      <c r="X41" s="214">
        <v>1767</v>
      </c>
      <c r="Y41" s="118">
        <v>119.2</v>
      </c>
      <c r="Z41" s="116">
        <v>116.2</v>
      </c>
      <c r="AA41" s="213">
        <v>80.2</v>
      </c>
    </row>
    <row r="42" spans="1:27" ht="19.5" customHeight="1">
      <c r="A42" s="74" t="s">
        <v>41</v>
      </c>
      <c r="B42" s="42" t="s">
        <v>47</v>
      </c>
      <c r="C42" s="191" t="s">
        <v>64</v>
      </c>
      <c r="D42" s="189">
        <v>225</v>
      </c>
      <c r="E42" s="116" t="s">
        <v>72</v>
      </c>
      <c r="F42" s="119">
        <v>72.8</v>
      </c>
      <c r="G42" s="116" t="s">
        <v>67</v>
      </c>
      <c r="H42" s="117">
        <v>98.7</v>
      </c>
      <c r="I42" s="190" t="s">
        <v>78</v>
      </c>
      <c r="J42" s="195">
        <v>1270</v>
      </c>
      <c r="K42" s="116" t="s">
        <v>83</v>
      </c>
      <c r="L42" s="119">
        <v>141</v>
      </c>
      <c r="N42" s="74" t="s">
        <v>41</v>
      </c>
      <c r="O42" s="42" t="s">
        <v>47</v>
      </c>
      <c r="P42" s="188">
        <v>248</v>
      </c>
      <c r="Q42" s="205">
        <v>51</v>
      </c>
      <c r="R42" s="116">
        <v>66.3</v>
      </c>
      <c r="S42" s="119">
        <v>73.9</v>
      </c>
      <c r="T42" s="116">
        <v>47.7</v>
      </c>
      <c r="U42" s="119">
        <v>49.9</v>
      </c>
      <c r="V42" s="217">
        <v>3627</v>
      </c>
      <c r="W42" s="218">
        <v>733</v>
      </c>
      <c r="X42" s="214">
        <v>4216</v>
      </c>
      <c r="Y42" s="118">
        <v>123</v>
      </c>
      <c r="Z42" s="116">
        <v>122</v>
      </c>
      <c r="AA42" s="213">
        <v>95.1</v>
      </c>
    </row>
    <row r="43" spans="1:27" ht="19.5" customHeight="1">
      <c r="A43" s="75" t="s">
        <v>41</v>
      </c>
      <c r="B43" s="49" t="s">
        <v>48</v>
      </c>
      <c r="C43" s="192" t="s">
        <v>61</v>
      </c>
      <c r="D43" s="193" t="s">
        <v>63</v>
      </c>
      <c r="E43" s="98" t="s">
        <v>73</v>
      </c>
      <c r="F43" s="99" t="s">
        <v>74</v>
      </c>
      <c r="G43" s="98" t="s">
        <v>68</v>
      </c>
      <c r="H43" s="135" t="s">
        <v>69</v>
      </c>
      <c r="I43" s="196" t="s">
        <v>79</v>
      </c>
      <c r="J43" s="197" t="s">
        <v>121</v>
      </c>
      <c r="K43" s="98" t="s">
        <v>84</v>
      </c>
      <c r="L43" s="99" t="s">
        <v>130</v>
      </c>
      <c r="N43" s="75" t="s">
        <v>41</v>
      </c>
      <c r="O43" s="49" t="s">
        <v>48</v>
      </c>
      <c r="P43" s="192" t="s">
        <v>86</v>
      </c>
      <c r="Q43" s="206" t="s">
        <v>88</v>
      </c>
      <c r="R43" s="98" t="s">
        <v>95</v>
      </c>
      <c r="S43" s="99" t="s">
        <v>96</v>
      </c>
      <c r="T43" s="98" t="s">
        <v>91</v>
      </c>
      <c r="U43" s="99" t="s">
        <v>69</v>
      </c>
      <c r="V43" s="219" t="s">
        <v>103</v>
      </c>
      <c r="W43" s="220" t="s">
        <v>126</v>
      </c>
      <c r="X43" s="215" t="s">
        <v>98</v>
      </c>
      <c r="Y43" s="136" t="s">
        <v>106</v>
      </c>
      <c r="Z43" s="98" t="s">
        <v>127</v>
      </c>
      <c r="AA43" s="216" t="s">
        <v>99</v>
      </c>
    </row>
    <row r="44" spans="1:27" ht="7.5" customHeight="1">
      <c r="A44" s="26"/>
      <c r="B44" s="27"/>
      <c r="C44" s="64"/>
      <c r="D44" s="27"/>
      <c r="E44" s="27"/>
      <c r="F44" s="27"/>
      <c r="G44" s="27"/>
      <c r="H44" s="27"/>
      <c r="I44" s="64"/>
      <c r="J44" s="64"/>
      <c r="K44" s="27"/>
      <c r="L44" s="27"/>
      <c r="N44" s="26"/>
      <c r="O44" s="27"/>
      <c r="P44" s="64"/>
      <c r="Q44" s="27"/>
      <c r="R44" s="27"/>
      <c r="S44" s="27"/>
      <c r="T44" s="27"/>
      <c r="U44" s="27"/>
      <c r="V44" s="64"/>
      <c r="W44" s="64"/>
      <c r="X44" s="64"/>
      <c r="Y44" s="27"/>
      <c r="Z44" s="27"/>
      <c r="AA44" s="27"/>
    </row>
    <row r="45" spans="1:15" s="56" customFormat="1" ht="12.75" customHeight="1">
      <c r="A45" s="59" t="s">
        <v>49</v>
      </c>
      <c r="B45" s="56" t="s">
        <v>52</v>
      </c>
      <c r="N45" s="59" t="s">
        <v>49</v>
      </c>
      <c r="O45" s="56" t="s">
        <v>52</v>
      </c>
    </row>
    <row r="46" spans="1:15" s="56" customFormat="1" ht="12.75" customHeight="1">
      <c r="A46" s="59"/>
      <c r="B46" s="56" t="s">
        <v>117</v>
      </c>
      <c r="N46" s="59"/>
      <c r="O46" s="56" t="s">
        <v>117</v>
      </c>
    </row>
    <row r="47" spans="1:15" s="56" customFormat="1" ht="12.75" customHeight="1">
      <c r="A47" s="59"/>
      <c r="B47" s="56" t="s">
        <v>118</v>
      </c>
      <c r="N47" s="59"/>
      <c r="O47" s="56" t="s">
        <v>118</v>
      </c>
    </row>
    <row r="48" spans="2:26" s="76" customFormat="1" ht="12.75" customHeight="1">
      <c r="B48" s="56" t="s">
        <v>50</v>
      </c>
      <c r="C48" s="56"/>
      <c r="D48" s="56"/>
      <c r="E48" s="56"/>
      <c r="F48" s="56"/>
      <c r="G48" s="56"/>
      <c r="H48" s="77"/>
      <c r="I48" s="77"/>
      <c r="J48" s="77"/>
      <c r="K48" s="77"/>
      <c r="L48" s="77"/>
      <c r="O48" s="56" t="s">
        <v>119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14" s="56" customFormat="1" ht="12.75" customHeight="1">
      <c r="A49" s="59"/>
      <c r="B49" s="56" t="s">
        <v>119</v>
      </c>
      <c r="J49" s="185"/>
      <c r="N49" s="59" t="s">
        <v>51</v>
      </c>
    </row>
    <row r="50" spans="1:23" s="56" customFormat="1" ht="12" customHeight="1">
      <c r="A50" s="59"/>
      <c r="D50" s="184"/>
      <c r="J50" s="185"/>
      <c r="N50" s="59"/>
      <c r="W50" s="185"/>
    </row>
    <row r="51" spans="4:14" ht="12" customHeight="1">
      <c r="D51" s="90"/>
      <c r="J51" s="79"/>
      <c r="N51" s="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42"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2013-03-05T05:26:18Z</cp:lastPrinted>
  <dcterms:created xsi:type="dcterms:W3CDTF">2005-03-28T06:06:43Z</dcterms:created>
  <dcterms:modified xsi:type="dcterms:W3CDTF">2013-03-05T05:27:54Z</dcterms:modified>
  <cp:category/>
  <cp:version/>
  <cp:contentType/>
  <cp:contentStatus/>
</cp:coreProperties>
</file>