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<sst xmlns="http://schemas.openxmlformats.org/spreadsheetml/2006/main" count="100" uniqueCount="48">
  <si>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</si>
  <si>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</si>
  <si>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</si>
  <si>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</si>
  <si>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</si>
  <si>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</si>
  <si>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</si>
  <si>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</si>
  <si>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</si>
  <si>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</si>
  <si>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</si>
  <si>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</si>
  <si>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</si>
  <si>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</si>
  <si>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</si>
  <si>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</si>
  <si>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</si>
  <si>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</si>
  <si>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</si>
  <si>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</si>
  <si>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</si>
  <si>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</si>
  <si>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</si>
  <si>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</si>
  <si>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</si>
  <si>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</si>
  <si>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</si>
  <si>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</si>
  <si>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</si>
  <si>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</si>
  <si>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</si>
  <si>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</si>
  <si>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</si>
  <si>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</si>
  <si>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</si>
  <si>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</si>
  <si>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</si>
  <si>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</si>
  <si>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</si>
  <si>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１　月分</t>
  </si>
  <si>
    <t>１ ～ 　月分累計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</si>
  <si>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</si>
  <si>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</si>
  <si>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</si>
  <si>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</si>
  <si>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</si>
  <si>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</si>
  <si>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（　２０２４　年 　１　月分）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</si>
</sst>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77" fontId="13" fillId="0" borderId="0" xfId="0" applyNumberFormat="1" applyFont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40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41" xfId="0" applyNumberFormat="1" applyFont="1" applyFill="1" applyBorder="1" applyAlignment="1">
      <alignment vertical="center"/>
    </xf>
    <xf numFmtId="3" fontId="10" fillId="33" borderId="42" xfId="0" applyNumberFormat="1" applyFont="1" applyFill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1" fillId="33" borderId="44" xfId="0" applyNumberFormat="1" applyFont="1" applyFill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33" borderId="45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4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1" fillId="0" borderId="47" xfId="0" applyFont="1" applyBorder="1" applyAlignment="1">
      <alignment horizontal="left" vertical="center"/>
    </xf>
    <xf numFmtId="3" fontId="16" fillId="0" borderId="0" xfId="0" applyNumberFormat="1" applyFont="1" applyAlignment="1">
      <alignment vertical="center"/>
    </xf>
    <xf numFmtId="179" fontId="9" fillId="0" borderId="29" xfId="0" applyNumberFormat="1" applyFont="1" applyFill="1" applyBorder="1" applyAlignment="1">
      <alignment vertical="center"/>
    </xf>
    <xf numFmtId="38" fontId="10" fillId="0" borderId="16" xfId="49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vertical="center"/>
    </xf>
    <xf numFmtId="177" fontId="10" fillId="0" borderId="26" xfId="0" applyNumberFormat="1" applyFont="1" applyFill="1" applyBorder="1" applyAlignment="1">
      <alignment horizontal="right" vertical="center"/>
    </xf>
    <xf numFmtId="177" fontId="10" fillId="0" borderId="25" xfId="0" applyNumberFormat="1" applyFont="1" applyFill="1" applyBorder="1" applyAlignment="1">
      <alignment horizontal="right" vertical="center"/>
    </xf>
    <xf numFmtId="3" fontId="11" fillId="0" borderId="32" xfId="0" applyNumberFormat="1" applyFont="1" applyFill="1" applyBorder="1" applyAlignment="1">
      <alignment vertical="center"/>
    </xf>
    <xf numFmtId="177" fontId="11" fillId="0" borderId="22" xfId="0" applyNumberFormat="1" applyFont="1" applyFill="1" applyBorder="1" applyAlignment="1">
      <alignment horizontal="right" vertical="center"/>
    </xf>
    <xf numFmtId="177" fontId="11" fillId="0" borderId="23" xfId="0" applyNumberFormat="1" applyFont="1" applyFill="1" applyBorder="1" applyAlignment="1">
      <alignment horizontal="right" vertical="center"/>
    </xf>
    <xf numFmtId="3" fontId="11" fillId="0" borderId="21" xfId="0" applyNumberFormat="1" applyFont="1" applyFill="1" applyBorder="1" applyAlignment="1">
      <alignment vertical="center"/>
    </xf>
    <xf numFmtId="3" fontId="11" fillId="0" borderId="33" xfId="0" applyNumberFormat="1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177" fontId="11" fillId="0" borderId="34" xfId="0" applyNumberFormat="1" applyFont="1" applyFill="1" applyBorder="1" applyAlignment="1">
      <alignment horizontal="right" vertical="center"/>
    </xf>
    <xf numFmtId="177" fontId="11" fillId="0" borderId="35" xfId="0" applyNumberFormat="1" applyFont="1" applyFill="1" applyBorder="1" applyAlignment="1">
      <alignment horizontal="right" vertical="center"/>
    </xf>
    <xf numFmtId="3" fontId="11" fillId="0" borderId="28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horizontal="right" vertical="center"/>
    </xf>
    <xf numFmtId="177" fontId="11" fillId="0" borderId="12" xfId="0" applyNumberFormat="1" applyFont="1" applyFill="1" applyBorder="1" applyAlignment="1">
      <alignment horizontal="right" vertical="center"/>
    </xf>
    <xf numFmtId="3" fontId="10" fillId="0" borderId="37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177" fontId="10" fillId="0" borderId="36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3" fontId="11" fillId="0" borderId="22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11" fillId="0" borderId="35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0" fillId="0" borderId="36" xfId="0" applyNumberFormat="1" applyFont="1" applyFill="1" applyBorder="1" applyAlignment="1">
      <alignment vertical="center"/>
    </xf>
    <xf numFmtId="177" fontId="10" fillId="0" borderId="48" xfId="0" applyNumberFormat="1" applyFont="1" applyFill="1" applyBorder="1" applyAlignment="1">
      <alignment horizontal="right" vertical="center"/>
    </xf>
    <xf numFmtId="177" fontId="10" fillId="0" borderId="49" xfId="0" applyNumberFormat="1" applyFont="1" applyFill="1" applyBorder="1" applyAlignment="1">
      <alignment horizontal="right" vertical="center"/>
    </xf>
    <xf numFmtId="177" fontId="11" fillId="0" borderId="50" xfId="0" applyNumberFormat="1" applyFont="1" applyFill="1" applyBorder="1" applyAlignment="1">
      <alignment horizontal="right" vertical="center"/>
    </xf>
    <xf numFmtId="177" fontId="11" fillId="0" borderId="28" xfId="0" applyNumberFormat="1" applyFont="1" applyFill="1" applyBorder="1" applyAlignment="1">
      <alignment horizontal="right" vertical="center"/>
    </xf>
    <xf numFmtId="177" fontId="10" fillId="0" borderId="51" xfId="0" applyNumberFormat="1" applyFont="1" applyFill="1" applyBorder="1" applyAlignment="1">
      <alignment horizontal="right" vertical="center"/>
    </xf>
    <xf numFmtId="177" fontId="11" fillId="0" borderId="52" xfId="0" applyNumberFormat="1" applyFont="1" applyFill="1" applyBorder="1" applyAlignment="1">
      <alignment horizontal="right" vertical="center"/>
    </xf>
    <xf numFmtId="177" fontId="11" fillId="0" borderId="15" xfId="0" applyNumberFormat="1" applyFont="1" applyFill="1" applyBorder="1" applyAlignment="1">
      <alignment horizontal="right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right" vertical="center"/>
    </xf>
    <xf numFmtId="0" fontId="1" fillId="0" borderId="56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39" xfId="0" applyFont="1" applyBorder="1" applyAlignment="1">
      <alignment horizontal="center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P1" s="139" t="s">
        <v>1</v>
      </c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</row>
    <row r="2" spans="2:29" s="5" customFormat="1" ht="18.75" customHeight="1">
      <c r="B2" s="140" t="s">
        <v>47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P2" s="140" t="str">
        <f>B2</f>
        <v>（　２０２４　年 　１　月分）</v>
      </c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41"/>
      <c r="C4" s="141"/>
      <c r="D4" s="6"/>
      <c r="E4" s="6"/>
      <c r="F4" s="6"/>
      <c r="G4" s="6"/>
      <c r="H4" s="6"/>
      <c r="I4" s="6"/>
      <c r="J4" s="6"/>
      <c r="K4" s="6"/>
      <c r="L4" s="6"/>
      <c r="M4" s="6"/>
      <c r="P4" s="142"/>
      <c r="Q4" s="142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6:29" s="84" customFormat="1" ht="18.75" customHeight="1">
      <c r="F5" s="85"/>
      <c r="G5" s="85"/>
      <c r="J5" s="138" t="s">
        <v>11</v>
      </c>
      <c r="K5" s="138"/>
      <c r="L5" s="138"/>
      <c r="M5" s="138"/>
      <c r="Z5" s="138" t="s">
        <v>12</v>
      </c>
      <c r="AA5" s="138"/>
      <c r="AB5" s="138"/>
      <c r="AC5" s="138"/>
    </row>
    <row r="6" spans="10:29" s="84" customFormat="1" ht="18.75" customHeight="1">
      <c r="J6" s="130" t="s">
        <v>2</v>
      </c>
      <c r="K6" s="130"/>
      <c r="L6" s="130"/>
      <c r="M6" s="130"/>
      <c r="Y6" s="130" t="s">
        <v>3</v>
      </c>
      <c r="Z6" s="130"/>
      <c r="AA6" s="130"/>
      <c r="AB6" s="130"/>
      <c r="AC6" s="130"/>
    </row>
    <row r="7" spans="2:29" ht="19.5" customHeight="1">
      <c r="B7" s="83"/>
      <c r="C7" s="86" t="s">
        <v>44</v>
      </c>
      <c r="D7" s="128" t="s">
        <v>39</v>
      </c>
      <c r="E7" s="129"/>
      <c r="F7" s="128" t="s">
        <v>4</v>
      </c>
      <c r="G7" s="129"/>
      <c r="H7" s="128" t="s">
        <v>5</v>
      </c>
      <c r="I7" s="129"/>
      <c r="J7" s="128" t="s">
        <v>40</v>
      </c>
      <c r="K7" s="129"/>
      <c r="L7" s="128" t="s">
        <v>6</v>
      </c>
      <c r="M7" s="129"/>
      <c r="P7" s="83"/>
      <c r="Q7" s="86" t="s">
        <v>44</v>
      </c>
      <c r="R7" s="128" t="str">
        <f>D7</f>
        <v>１　月分</v>
      </c>
      <c r="S7" s="129"/>
      <c r="T7" s="128" t="s">
        <v>4</v>
      </c>
      <c r="U7" s="129"/>
      <c r="V7" s="128" t="s">
        <v>5</v>
      </c>
      <c r="W7" s="129"/>
      <c r="X7" s="128" t="str">
        <f>J7</f>
        <v>１ ～ 　月分累計</v>
      </c>
      <c r="Y7" s="129"/>
      <c r="Z7" s="131" t="s">
        <v>7</v>
      </c>
      <c r="AA7" s="128" t="s">
        <v>6</v>
      </c>
      <c r="AB7" s="133"/>
      <c r="AC7" s="129"/>
    </row>
    <row r="8" spans="2:29" ht="19.5" customHeight="1">
      <c r="B8" s="136" t="s">
        <v>42</v>
      </c>
      <c r="C8" s="137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36" t="s">
        <v>42</v>
      </c>
      <c r="Q8" s="137"/>
      <c r="R8" s="7" t="s">
        <v>8</v>
      </c>
      <c r="S8" s="8" t="s">
        <v>9</v>
      </c>
      <c r="T8" s="7" t="s">
        <v>8</v>
      </c>
      <c r="U8" s="9" t="s">
        <v>9</v>
      </c>
      <c r="V8" s="7" t="s">
        <v>8</v>
      </c>
      <c r="W8" s="9" t="s">
        <v>9</v>
      </c>
      <c r="X8" s="10" t="s">
        <v>8</v>
      </c>
      <c r="Y8" s="11" t="s">
        <v>9</v>
      </c>
      <c r="Z8" s="132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34" t="s">
        <v>41</v>
      </c>
      <c r="C9" s="135"/>
      <c r="D9" s="43"/>
      <c r="E9" s="42">
        <f>SUM(E10,E17,E19,E21,E26)</f>
        <v>30441</v>
      </c>
      <c r="F9" s="44"/>
      <c r="G9" s="45">
        <v>106.8</v>
      </c>
      <c r="H9" s="14"/>
      <c r="I9" s="13">
        <v>102.9</v>
      </c>
      <c r="J9" s="88"/>
      <c r="K9" s="89"/>
      <c r="L9" s="90"/>
      <c r="M9" s="91"/>
      <c r="P9" s="134" t="s">
        <v>41</v>
      </c>
      <c r="Q9" s="135"/>
      <c r="R9" s="66"/>
      <c r="S9" s="42">
        <f>SUM(S10,S17,S19,S21,S26)</f>
        <v>25781</v>
      </c>
      <c r="T9" s="14"/>
      <c r="U9" s="13">
        <v>86.9</v>
      </c>
      <c r="V9" s="14"/>
      <c r="W9" s="13">
        <v>106.5</v>
      </c>
      <c r="X9" s="112"/>
      <c r="Y9" s="89"/>
      <c r="Z9" s="67"/>
      <c r="AA9" s="90"/>
      <c r="AB9" s="121"/>
      <c r="AC9" s="91"/>
    </row>
    <row r="10" spans="2:29" s="15" customFormat="1" ht="23.25" customHeight="1">
      <c r="B10" s="16" t="s">
        <v>13</v>
      </c>
      <c r="C10" s="17" t="s">
        <v>14</v>
      </c>
      <c r="D10" s="46"/>
      <c r="E10" s="35">
        <v>20338</v>
      </c>
      <c r="F10" s="47"/>
      <c r="G10" s="48">
        <v>103.6912409503416</v>
      </c>
      <c r="H10" s="36"/>
      <c r="I10" s="37">
        <v>113.22792562075493</v>
      </c>
      <c r="J10" s="92"/>
      <c r="K10" s="93"/>
      <c r="L10" s="94"/>
      <c r="M10" s="95"/>
      <c r="N10" s="15" t="s">
        <v>15</v>
      </c>
      <c r="P10" s="18" t="s">
        <v>13</v>
      </c>
      <c r="Q10" s="34" t="s">
        <v>14</v>
      </c>
      <c r="R10" s="46"/>
      <c r="S10" s="68">
        <v>19050</v>
      </c>
      <c r="T10" s="36"/>
      <c r="U10" s="48">
        <v>95.18337163985211</v>
      </c>
      <c r="V10" s="36"/>
      <c r="W10" s="37">
        <v>120.56962025316456</v>
      </c>
      <c r="X10" s="113"/>
      <c r="Y10" s="93"/>
      <c r="Z10" s="69"/>
      <c r="AA10" s="94"/>
      <c r="AB10" s="122"/>
      <c r="AC10" s="95"/>
    </row>
    <row r="11" spans="2:30" ht="23.25" customHeight="1">
      <c r="B11" s="20">
        <v>1</v>
      </c>
      <c r="C11" s="21" t="s">
        <v>17</v>
      </c>
      <c r="D11" s="22">
        <v>8653</v>
      </c>
      <c r="E11" s="23">
        <v>18428</v>
      </c>
      <c r="F11" s="49">
        <v>100.2548951454061</v>
      </c>
      <c r="G11" s="50">
        <v>104.85348506401138</v>
      </c>
      <c r="H11" s="51">
        <v>116.69588671611598</v>
      </c>
      <c r="I11" s="52">
        <v>116.39717028802426</v>
      </c>
      <c r="J11" s="96"/>
      <c r="K11" s="96"/>
      <c r="L11" s="97"/>
      <c r="M11" s="98"/>
      <c r="P11" s="20">
        <v>1</v>
      </c>
      <c r="Q11" s="21" t="s">
        <v>17</v>
      </c>
      <c r="R11" s="22">
        <v>8858</v>
      </c>
      <c r="S11" s="70">
        <v>18085</v>
      </c>
      <c r="T11" s="51">
        <v>96.02168021680217</v>
      </c>
      <c r="U11" s="50">
        <v>94.5225526577118</v>
      </c>
      <c r="V11" s="51">
        <v>125.89539511085844</v>
      </c>
      <c r="W11" s="52">
        <v>121.80091594827587</v>
      </c>
      <c r="X11" s="114"/>
      <c r="Y11" s="115"/>
      <c r="Z11" s="71">
        <v>7969</v>
      </c>
      <c r="AA11" s="97"/>
      <c r="AB11" s="123"/>
      <c r="AC11" s="98">
        <v>114.39850703416596</v>
      </c>
      <c r="AD11" s="1" t="s">
        <v>16</v>
      </c>
    </row>
    <row r="12" spans="2:29" ht="23.25" customHeight="1">
      <c r="B12" s="20"/>
      <c r="C12" s="21" t="s">
        <v>18</v>
      </c>
      <c r="D12" s="22">
        <v>367</v>
      </c>
      <c r="E12" s="23">
        <v>420</v>
      </c>
      <c r="F12" s="49">
        <v>78.41880341880342</v>
      </c>
      <c r="G12" s="50">
        <v>76.50273224043715</v>
      </c>
      <c r="H12" s="51">
        <v>258.4507042253521</v>
      </c>
      <c r="I12" s="52">
        <v>285.7142857142857</v>
      </c>
      <c r="J12" s="96"/>
      <c r="K12" s="99"/>
      <c r="L12" s="97"/>
      <c r="M12" s="98"/>
      <c r="P12" s="20"/>
      <c r="Q12" s="21" t="s">
        <v>18</v>
      </c>
      <c r="R12" s="22">
        <v>398</v>
      </c>
      <c r="S12" s="70">
        <v>462</v>
      </c>
      <c r="T12" s="51">
        <v>82.40165631469979</v>
      </c>
      <c r="U12" s="50">
        <v>80.06932409012133</v>
      </c>
      <c r="V12" s="51">
        <v>121.34146341463415</v>
      </c>
      <c r="W12" s="52">
        <v>129.7752808988764</v>
      </c>
      <c r="X12" s="114"/>
      <c r="Y12" s="115"/>
      <c r="Z12" s="72">
        <v>1032</v>
      </c>
      <c r="AA12" s="97"/>
      <c r="AB12" s="123"/>
      <c r="AC12" s="98">
        <v>158.52534562211983</v>
      </c>
    </row>
    <row r="13" spans="2:29" ht="23.25" customHeight="1">
      <c r="B13" s="20"/>
      <c r="C13" s="21" t="s">
        <v>19</v>
      </c>
      <c r="D13" s="22">
        <v>2659</v>
      </c>
      <c r="E13" s="23">
        <v>3272</v>
      </c>
      <c r="F13" s="49">
        <v>99.73743435858965</v>
      </c>
      <c r="G13" s="50">
        <v>101.48883374689825</v>
      </c>
      <c r="H13" s="51">
        <v>175.85978835978838</v>
      </c>
      <c r="I13" s="52">
        <v>157.91505791505793</v>
      </c>
      <c r="J13" s="96"/>
      <c r="K13" s="99"/>
      <c r="L13" s="97"/>
      <c r="M13" s="98"/>
      <c r="P13" s="20"/>
      <c r="Q13" s="21" t="s">
        <v>20</v>
      </c>
      <c r="R13" s="22">
        <v>2866</v>
      </c>
      <c r="S13" s="70">
        <v>3413</v>
      </c>
      <c r="T13" s="51">
        <v>97.08672086720867</v>
      </c>
      <c r="U13" s="50">
        <v>93.12414733969987</v>
      </c>
      <c r="V13" s="51">
        <v>212.45366938472944</v>
      </c>
      <c r="W13" s="52">
        <v>190.67039106145253</v>
      </c>
      <c r="X13" s="114"/>
      <c r="Y13" s="115"/>
      <c r="Z13" s="72">
        <v>2856</v>
      </c>
      <c r="AA13" s="97"/>
      <c r="AB13" s="123"/>
      <c r="AC13" s="98">
        <v>113.10891089108911</v>
      </c>
    </row>
    <row r="14" spans="2:29" ht="23.25" customHeight="1">
      <c r="B14" s="20"/>
      <c r="C14" s="21" t="s">
        <v>21</v>
      </c>
      <c r="D14" s="22">
        <v>5627</v>
      </c>
      <c r="E14" s="23">
        <v>14736</v>
      </c>
      <c r="F14" s="49">
        <v>102.36492632344915</v>
      </c>
      <c r="G14" s="50">
        <v>106.76713519779742</v>
      </c>
      <c r="H14" s="51">
        <v>97.6740149279639</v>
      </c>
      <c r="I14" s="52">
        <v>108.24946742084772</v>
      </c>
      <c r="J14" s="96"/>
      <c r="K14" s="99"/>
      <c r="L14" s="97"/>
      <c r="M14" s="98"/>
      <c r="P14" s="20"/>
      <c r="Q14" s="21" t="s">
        <v>21</v>
      </c>
      <c r="R14" s="22">
        <v>5594</v>
      </c>
      <c r="S14" s="70">
        <v>14210</v>
      </c>
      <c r="T14" s="51">
        <v>96.61485319516407</v>
      </c>
      <c r="U14" s="50">
        <v>95.42676784635015</v>
      </c>
      <c r="V14" s="51">
        <v>104.38514648255271</v>
      </c>
      <c r="W14" s="52">
        <v>111.87214611872146</v>
      </c>
      <c r="X14" s="114"/>
      <c r="Y14" s="115"/>
      <c r="Z14" s="72">
        <v>4081</v>
      </c>
      <c r="AA14" s="97"/>
      <c r="AB14" s="123"/>
      <c r="AC14" s="98">
        <v>107.67810026385224</v>
      </c>
    </row>
    <row r="15" spans="2:30" ht="23.25" customHeight="1">
      <c r="B15" s="20">
        <v>2</v>
      </c>
      <c r="C15" s="21" t="s">
        <v>22</v>
      </c>
      <c r="D15" s="22">
        <v>5812</v>
      </c>
      <c r="E15" s="23">
        <v>700</v>
      </c>
      <c r="F15" s="49">
        <v>81.20720972474501</v>
      </c>
      <c r="G15" s="50">
        <v>92.96148738379814</v>
      </c>
      <c r="H15" s="51">
        <v>72.19875776397515</v>
      </c>
      <c r="I15" s="52">
        <v>79.54545454545453</v>
      </c>
      <c r="J15" s="96"/>
      <c r="K15" s="99"/>
      <c r="L15" s="97"/>
      <c r="M15" s="98"/>
      <c r="P15" s="20">
        <v>2</v>
      </c>
      <c r="Q15" s="21" t="s">
        <v>22</v>
      </c>
      <c r="R15" s="22">
        <v>7721</v>
      </c>
      <c r="S15" s="70">
        <v>965</v>
      </c>
      <c r="T15" s="51">
        <v>97.99466937428608</v>
      </c>
      <c r="U15" s="50">
        <v>109.53461975028377</v>
      </c>
      <c r="V15" s="51">
        <v>87.68881317433276</v>
      </c>
      <c r="W15" s="52">
        <v>101.3655462184874</v>
      </c>
      <c r="X15" s="114"/>
      <c r="Y15" s="115"/>
      <c r="Z15" s="72">
        <v>15172</v>
      </c>
      <c r="AA15" s="97"/>
      <c r="AB15" s="123"/>
      <c r="AC15" s="98">
        <v>125.74175368804907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1210</v>
      </c>
      <c r="F16" s="53"/>
      <c r="G16" s="54">
        <v>94.09020217729393</v>
      </c>
      <c r="H16" s="55"/>
      <c r="I16" s="56">
        <v>96.8</v>
      </c>
      <c r="J16" s="100"/>
      <c r="K16" s="101"/>
      <c r="L16" s="102"/>
      <c r="M16" s="103"/>
      <c r="P16" s="20">
        <v>3</v>
      </c>
      <c r="Q16" s="27" t="s">
        <v>23</v>
      </c>
      <c r="R16" s="22"/>
      <c r="S16" s="73"/>
      <c r="T16" s="55"/>
      <c r="U16" s="54"/>
      <c r="V16" s="55"/>
      <c r="W16" s="56"/>
      <c r="X16" s="116"/>
      <c r="Y16" s="117"/>
      <c r="Z16" s="74"/>
      <c r="AA16" s="106"/>
      <c r="AB16" s="124"/>
      <c r="AC16" s="107"/>
    </row>
    <row r="17" spans="2:29" s="15" customFormat="1" ht="23.25" customHeight="1">
      <c r="B17" s="18" t="s">
        <v>24</v>
      </c>
      <c r="C17" s="19" t="s">
        <v>25</v>
      </c>
      <c r="D17" s="46"/>
      <c r="E17" s="35">
        <v>3359</v>
      </c>
      <c r="F17" s="47"/>
      <c r="G17" s="48">
        <v>119.40988268752223</v>
      </c>
      <c r="H17" s="36"/>
      <c r="I17" s="37">
        <v>78.81276396058189</v>
      </c>
      <c r="J17" s="92"/>
      <c r="K17" s="93"/>
      <c r="L17" s="94"/>
      <c r="M17" s="95"/>
      <c r="P17" s="18" t="s">
        <v>24</v>
      </c>
      <c r="Q17" s="17" t="s">
        <v>25</v>
      </c>
      <c r="R17" s="46"/>
      <c r="S17" s="68">
        <v>2722</v>
      </c>
      <c r="T17" s="36"/>
      <c r="U17" s="48">
        <v>108.10166799046863</v>
      </c>
      <c r="V17" s="36"/>
      <c r="W17" s="37">
        <v>84.24636335499845</v>
      </c>
      <c r="X17" s="113"/>
      <c r="Y17" s="93"/>
      <c r="Z17" s="75"/>
      <c r="AA17" s="110"/>
      <c r="AB17" s="125"/>
      <c r="AC17" s="111"/>
    </row>
    <row r="18" spans="2:30" ht="23.25" customHeight="1">
      <c r="B18" s="25">
        <v>4</v>
      </c>
      <c r="C18" s="26" t="s">
        <v>26</v>
      </c>
      <c r="D18" s="57">
        <v>1487</v>
      </c>
      <c r="E18" s="58">
        <v>3359</v>
      </c>
      <c r="F18" s="53">
        <v>114.82625482625484</v>
      </c>
      <c r="G18" s="54">
        <v>119.40988268752223</v>
      </c>
      <c r="H18" s="55">
        <v>67.83759124087591</v>
      </c>
      <c r="I18" s="56">
        <v>78.81276396058189</v>
      </c>
      <c r="J18" s="100"/>
      <c r="K18" s="101"/>
      <c r="L18" s="102"/>
      <c r="M18" s="103"/>
      <c r="P18" s="25">
        <v>4</v>
      </c>
      <c r="Q18" s="26" t="s">
        <v>26</v>
      </c>
      <c r="R18" s="57">
        <v>1285</v>
      </c>
      <c r="S18" s="76">
        <v>2722</v>
      </c>
      <c r="T18" s="55">
        <v>105.93569661995053</v>
      </c>
      <c r="U18" s="54">
        <v>108.10166799046863</v>
      </c>
      <c r="V18" s="55">
        <v>79.56656346749227</v>
      </c>
      <c r="W18" s="56">
        <v>84.24636335499845</v>
      </c>
      <c r="X18" s="116"/>
      <c r="Y18" s="118"/>
      <c r="Z18" s="77">
        <v>3127</v>
      </c>
      <c r="AA18" s="102"/>
      <c r="AB18" s="126"/>
      <c r="AC18" s="103">
        <v>119.12380952380953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6"/>
      <c r="E19" s="35">
        <v>383</v>
      </c>
      <c r="F19" s="47"/>
      <c r="G19" s="48">
        <v>101.86170212765958</v>
      </c>
      <c r="H19" s="36"/>
      <c r="I19" s="37">
        <v>101.32275132275133</v>
      </c>
      <c r="J19" s="92"/>
      <c r="K19" s="93"/>
      <c r="L19" s="94"/>
      <c r="M19" s="95"/>
      <c r="P19" s="18" t="s">
        <v>27</v>
      </c>
      <c r="Q19" s="19" t="s">
        <v>28</v>
      </c>
      <c r="R19" s="46"/>
      <c r="S19" s="68">
        <v>337</v>
      </c>
      <c r="T19" s="36"/>
      <c r="U19" s="48">
        <v>85.31645569620252</v>
      </c>
      <c r="V19" s="36"/>
      <c r="W19" s="37">
        <v>93.35180055401662</v>
      </c>
      <c r="X19" s="113"/>
      <c r="Y19" s="93"/>
      <c r="Z19" s="69"/>
      <c r="AA19" s="94"/>
      <c r="AB19" s="122"/>
      <c r="AC19" s="95"/>
    </row>
    <row r="20" spans="2:29" ht="23.25" customHeight="1">
      <c r="B20" s="25">
        <v>5</v>
      </c>
      <c r="C20" s="27" t="s">
        <v>29</v>
      </c>
      <c r="D20" s="28">
        <v>6930</v>
      </c>
      <c r="E20" s="24">
        <v>383</v>
      </c>
      <c r="F20" s="40">
        <v>101.97174808711007</v>
      </c>
      <c r="G20" s="59">
        <v>101.86170212765958</v>
      </c>
      <c r="H20" s="60">
        <v>69.00328587075575</v>
      </c>
      <c r="I20" s="41">
        <v>101.32275132275133</v>
      </c>
      <c r="J20" s="104"/>
      <c r="K20" s="105"/>
      <c r="L20" s="106"/>
      <c r="M20" s="107"/>
      <c r="P20" s="25">
        <v>5</v>
      </c>
      <c r="Q20" s="27" t="s">
        <v>29</v>
      </c>
      <c r="R20" s="28">
        <v>6528</v>
      </c>
      <c r="S20" s="73">
        <v>337</v>
      </c>
      <c r="T20" s="60">
        <v>99.90817263544535</v>
      </c>
      <c r="U20" s="59">
        <v>85.31645569620252</v>
      </c>
      <c r="V20" s="60">
        <v>67.29203174930419</v>
      </c>
      <c r="W20" s="41">
        <v>93.35180055401662</v>
      </c>
      <c r="X20" s="119"/>
      <c r="Y20" s="117"/>
      <c r="Z20" s="78">
        <v>9176</v>
      </c>
      <c r="AA20" s="106"/>
      <c r="AB20" s="127"/>
      <c r="AC20" s="107">
        <v>86.59054449372464</v>
      </c>
    </row>
    <row r="21" spans="2:29" s="15" customFormat="1" ht="23.25" customHeight="1">
      <c r="B21" s="16" t="s">
        <v>30</v>
      </c>
      <c r="C21" s="17" t="s">
        <v>31</v>
      </c>
      <c r="D21" s="61"/>
      <c r="E21" s="38">
        <v>5762</v>
      </c>
      <c r="F21" s="62"/>
      <c r="G21" s="63">
        <v>118.43782117163413</v>
      </c>
      <c r="H21" s="64"/>
      <c r="I21" s="65">
        <v>95.82571095958755</v>
      </c>
      <c r="J21" s="108"/>
      <c r="K21" s="109"/>
      <c r="L21" s="110"/>
      <c r="M21" s="111"/>
      <c r="P21" s="16" t="s">
        <v>30</v>
      </c>
      <c r="Q21" s="17" t="s">
        <v>31</v>
      </c>
      <c r="R21" s="61"/>
      <c r="S21" s="79">
        <v>3188</v>
      </c>
      <c r="T21" s="64"/>
      <c r="U21" s="63">
        <v>50.72394590294351</v>
      </c>
      <c r="V21" s="64"/>
      <c r="W21" s="65">
        <v>74.99411903081628</v>
      </c>
      <c r="X21" s="120"/>
      <c r="Y21" s="109"/>
      <c r="Z21" s="75"/>
      <c r="AA21" s="110"/>
      <c r="AB21" s="125"/>
      <c r="AC21" s="111"/>
    </row>
    <row r="22" spans="2:29" ht="23.25" customHeight="1">
      <c r="B22" s="20">
        <v>6</v>
      </c>
      <c r="C22" s="21" t="s">
        <v>32</v>
      </c>
      <c r="D22" s="22">
        <v>49186</v>
      </c>
      <c r="E22" s="23">
        <v>1013</v>
      </c>
      <c r="F22" s="49">
        <v>158.3733135846991</v>
      </c>
      <c r="G22" s="50">
        <v>158.77742946708463</v>
      </c>
      <c r="H22" s="51">
        <v>81.30186121855267</v>
      </c>
      <c r="I22" s="52">
        <v>79.45098039215686</v>
      </c>
      <c r="J22" s="96"/>
      <c r="K22" s="99"/>
      <c r="L22" s="97"/>
      <c r="M22" s="98"/>
      <c r="P22" s="20">
        <v>6</v>
      </c>
      <c r="Q22" s="21" t="s">
        <v>32</v>
      </c>
      <c r="R22" s="22">
        <v>34728</v>
      </c>
      <c r="S22" s="70">
        <v>732</v>
      </c>
      <c r="T22" s="51">
        <v>87.47827401193985</v>
      </c>
      <c r="U22" s="50">
        <v>84.04133180252582</v>
      </c>
      <c r="V22" s="51">
        <v>72.97024710035299</v>
      </c>
      <c r="W22" s="52">
        <v>71.976401179941</v>
      </c>
      <c r="X22" s="114"/>
      <c r="Y22" s="115"/>
      <c r="Z22" s="72">
        <v>68992</v>
      </c>
      <c r="AA22" s="97"/>
      <c r="AB22" s="123"/>
      <c r="AC22" s="98">
        <v>76.37603507062835</v>
      </c>
    </row>
    <row r="23" spans="2:30" ht="23.25" customHeight="1">
      <c r="B23" s="20">
        <v>7</v>
      </c>
      <c r="C23" s="21" t="s">
        <v>33</v>
      </c>
      <c r="D23" s="22">
        <v>438</v>
      </c>
      <c r="E23" s="23">
        <v>3206</v>
      </c>
      <c r="F23" s="49">
        <v>97.11751662971176</v>
      </c>
      <c r="G23" s="50">
        <v>110.20969405293916</v>
      </c>
      <c r="H23" s="51">
        <v>84.23076923076923</v>
      </c>
      <c r="I23" s="52">
        <v>95.33154921201307</v>
      </c>
      <c r="J23" s="96"/>
      <c r="K23" s="99"/>
      <c r="L23" s="97"/>
      <c r="M23" s="98"/>
      <c r="P23" s="20">
        <v>7</v>
      </c>
      <c r="Q23" s="21" t="s">
        <v>33</v>
      </c>
      <c r="R23" s="22">
        <v>283</v>
      </c>
      <c r="S23" s="70">
        <v>1610</v>
      </c>
      <c r="T23" s="51">
        <v>39.58041958041958</v>
      </c>
      <c r="U23" s="50">
        <v>39.50920245398773</v>
      </c>
      <c r="V23" s="51">
        <v>83.48082595870206</v>
      </c>
      <c r="W23" s="52">
        <v>77.96610169491525</v>
      </c>
      <c r="X23" s="114"/>
      <c r="Y23" s="115"/>
      <c r="Z23" s="72">
        <v>1419</v>
      </c>
      <c r="AA23" s="97"/>
      <c r="AB23" s="123"/>
      <c r="AC23" s="98">
        <v>99.50911640953717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620</v>
      </c>
      <c r="E24" s="23">
        <v>523</v>
      </c>
      <c r="F24" s="49">
        <v>95.0920245398773</v>
      </c>
      <c r="G24" s="50">
        <v>97.03153988868276</v>
      </c>
      <c r="H24" s="51">
        <v>127.3100616016427</v>
      </c>
      <c r="I24" s="52">
        <v>163.9498432601881</v>
      </c>
      <c r="J24" s="96"/>
      <c r="K24" s="99"/>
      <c r="L24" s="97"/>
      <c r="M24" s="98"/>
      <c r="P24" s="20">
        <v>8</v>
      </c>
      <c r="Q24" s="21" t="s">
        <v>34</v>
      </c>
      <c r="R24" s="22">
        <v>290</v>
      </c>
      <c r="S24" s="70">
        <v>222</v>
      </c>
      <c r="T24" s="51">
        <v>85.29411764705883</v>
      </c>
      <c r="U24" s="50">
        <v>100.9090909090909</v>
      </c>
      <c r="V24" s="51">
        <v>65.75963718820861</v>
      </c>
      <c r="W24" s="52">
        <v>90.61224489795917</v>
      </c>
      <c r="X24" s="114"/>
      <c r="Y24" s="115"/>
      <c r="Z24" s="72">
        <v>2254</v>
      </c>
      <c r="AA24" s="97"/>
      <c r="AB24" s="123"/>
      <c r="AC24" s="98">
        <v>145.98445595854923</v>
      </c>
    </row>
    <row r="25" spans="2:29" ht="23.25" customHeight="1">
      <c r="B25" s="20">
        <v>9</v>
      </c>
      <c r="C25" s="27" t="s">
        <v>35</v>
      </c>
      <c r="D25" s="28">
        <v>829</v>
      </c>
      <c r="E25" s="24">
        <v>1020</v>
      </c>
      <c r="F25" s="40">
        <v>129.12772585669782</v>
      </c>
      <c r="G25" s="59">
        <v>130.93709884467265</v>
      </c>
      <c r="H25" s="60">
        <v>86.17463617463618</v>
      </c>
      <c r="I25" s="41">
        <v>96.59090909090908</v>
      </c>
      <c r="J25" s="104"/>
      <c r="K25" s="105"/>
      <c r="L25" s="106"/>
      <c r="M25" s="107"/>
      <c r="P25" s="20">
        <v>9</v>
      </c>
      <c r="Q25" s="27" t="s">
        <v>35</v>
      </c>
      <c r="R25" s="28">
        <v>529</v>
      </c>
      <c r="S25" s="73">
        <v>624</v>
      </c>
      <c r="T25" s="60">
        <v>57.62527233115468</v>
      </c>
      <c r="U25" s="59">
        <v>55.76407506702413</v>
      </c>
      <c r="V25" s="60">
        <v>61.297798377752024</v>
      </c>
      <c r="W25" s="41">
        <v>67.53246753246754</v>
      </c>
      <c r="X25" s="119"/>
      <c r="Y25" s="117"/>
      <c r="Z25" s="78">
        <v>2508</v>
      </c>
      <c r="AA25" s="106"/>
      <c r="AB25" s="127"/>
      <c r="AC25" s="107">
        <v>166.3129973474801</v>
      </c>
    </row>
    <row r="26" spans="2:29" s="15" customFormat="1" ht="23.25" customHeight="1">
      <c r="B26" s="18" t="s">
        <v>38</v>
      </c>
      <c r="C26" s="17" t="s">
        <v>36</v>
      </c>
      <c r="D26" s="61"/>
      <c r="E26" s="38">
        <v>599</v>
      </c>
      <c r="F26" s="62"/>
      <c r="G26" s="63">
        <v>71.82254196642685</v>
      </c>
      <c r="H26" s="64"/>
      <c r="I26" s="65">
        <v>62.72251308900523</v>
      </c>
      <c r="J26" s="108"/>
      <c r="K26" s="109"/>
      <c r="L26" s="110"/>
      <c r="M26" s="111"/>
      <c r="N26" s="39"/>
      <c r="O26" s="39"/>
      <c r="P26" s="18" t="s">
        <v>38</v>
      </c>
      <c r="Q26" s="17" t="s">
        <v>36</v>
      </c>
      <c r="R26" s="61"/>
      <c r="S26" s="79">
        <v>484</v>
      </c>
      <c r="T26" s="64"/>
      <c r="U26" s="63">
        <v>103.41880341880342</v>
      </c>
      <c r="V26" s="64"/>
      <c r="W26" s="65">
        <v>84.46771378708551</v>
      </c>
      <c r="X26" s="120"/>
      <c r="Y26" s="109"/>
      <c r="Z26" s="80"/>
      <c r="AA26" s="110"/>
      <c r="AB26" s="125"/>
      <c r="AC26" s="111"/>
    </row>
    <row r="27" spans="2:29" ht="23.25" customHeight="1">
      <c r="B27" s="25">
        <v>10</v>
      </c>
      <c r="C27" s="27" t="s">
        <v>37</v>
      </c>
      <c r="D27" s="28">
        <v>799</v>
      </c>
      <c r="E27" s="24">
        <v>599</v>
      </c>
      <c r="F27" s="40">
        <v>82.03285420944559</v>
      </c>
      <c r="G27" s="59">
        <v>71.82254196642685</v>
      </c>
      <c r="H27" s="60">
        <v>124.06832298136645</v>
      </c>
      <c r="I27" s="41">
        <v>62.72251308900523</v>
      </c>
      <c r="J27" s="104"/>
      <c r="K27" s="105"/>
      <c r="L27" s="106"/>
      <c r="M27" s="107"/>
      <c r="P27" s="25">
        <v>10</v>
      </c>
      <c r="Q27" s="27" t="s">
        <v>37</v>
      </c>
      <c r="R27" s="28">
        <v>624</v>
      </c>
      <c r="S27" s="73">
        <v>484</v>
      </c>
      <c r="T27" s="60">
        <v>55.319148936170215</v>
      </c>
      <c r="U27" s="59">
        <v>103.41880341880342</v>
      </c>
      <c r="V27" s="60">
        <v>91.62995594713657</v>
      </c>
      <c r="W27" s="41">
        <v>84.46771378708551</v>
      </c>
      <c r="X27" s="119"/>
      <c r="Y27" s="117"/>
      <c r="Z27" s="78">
        <v>7088</v>
      </c>
      <c r="AA27" s="106"/>
      <c r="AB27" s="127"/>
      <c r="AC27" s="107">
        <v>132.23880597014926</v>
      </c>
    </row>
    <row r="28" spans="4:29" s="31" customFormat="1" ht="10.5" customHeight="1">
      <c r="D28" s="29"/>
      <c r="E28" s="29"/>
      <c r="F28" s="29"/>
      <c r="G28" s="29"/>
      <c r="H28" s="29"/>
      <c r="I28" s="29"/>
      <c r="J28" s="29"/>
      <c r="K28" s="30"/>
      <c r="L28" s="29"/>
      <c r="M28" s="29"/>
      <c r="Y28" s="32"/>
      <c r="Z28" s="32"/>
      <c r="AA28" s="33"/>
      <c r="AB28" s="33"/>
      <c r="AC28" s="33"/>
    </row>
    <row r="29" spans="2:19" s="81" customFormat="1" ht="20.25" customHeight="1">
      <c r="B29" s="1" t="s">
        <v>43</v>
      </c>
      <c r="E29" s="87"/>
      <c r="P29" s="1" t="s">
        <v>43</v>
      </c>
      <c r="Q29" s="31"/>
      <c r="S29" s="87"/>
    </row>
    <row r="30" spans="2:17" s="81" customFormat="1" ht="17.25" customHeight="1">
      <c r="B30" s="1" t="s">
        <v>45</v>
      </c>
      <c r="P30" s="1" t="s">
        <v>45</v>
      </c>
      <c r="Q30" s="31"/>
    </row>
    <row r="31" spans="2:16" ht="17.25" customHeight="1">
      <c r="B31" s="82" t="s">
        <v>46</v>
      </c>
      <c r="P31" s="82" t="s">
        <v>46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J5:M5"/>
    <mergeCell ref="B1:M1"/>
    <mergeCell ref="P1:AC1"/>
    <mergeCell ref="B2:M2"/>
    <mergeCell ref="P2:AC2"/>
    <mergeCell ref="B4:C4"/>
    <mergeCell ref="P4:Q4"/>
    <mergeCell ref="Z5:AC5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V7:W7"/>
    <mergeCell ref="D7:E7"/>
    <mergeCell ref="H7:I7"/>
    <mergeCell ref="J7:K7"/>
    <mergeCell ref="L7:M7"/>
    <mergeCell ref="J6:M6"/>
    <mergeCell ref="R7:S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日農工 野 沙那絵</cp:lastModifiedBy>
  <cp:lastPrinted>2022-03-16T05:53:41Z</cp:lastPrinted>
  <dcterms:created xsi:type="dcterms:W3CDTF">2005-03-28T06:06:43Z</dcterms:created>
  <dcterms:modified xsi:type="dcterms:W3CDTF">2024-03-19T05:37:17Z</dcterms:modified>
  <cp:category/>
  <cp:version/>
  <cp:contentType/>
  <cp:contentStatus/>
</cp:coreProperties>
</file>